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rendon\Desktop\Daniel\Transparencia\Transparencia Portal Mty\Relación analitica de pagos\2018\"/>
    </mc:Choice>
  </mc:AlternateContent>
  <bookViews>
    <workbookView xWindow="0" yWindow="0" windowWidth="28800" windowHeight="11835"/>
  </bookViews>
  <sheets>
    <sheet name="Inicio" sheetId="8" r:id="rId1"/>
    <sheet name="CONTRAT Y FDOS FED" sheetId="2" r:id="rId2"/>
    <sheet name="GTS VARIOS" sheetId="3" r:id="rId3"/>
    <sheet name="SERV PROF" sheetId="4" r:id="rId4"/>
    <sheet name="GTS REPRESENT" sheetId="6" r:id="rId5"/>
    <sheet name="SERV PERS" sheetId="7" r:id="rId6"/>
  </sheets>
  <externalReferences>
    <externalReference r:id="rId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8" l="1"/>
  <c r="C10" i="8"/>
  <c r="C9" i="8"/>
  <c r="C8" i="8"/>
  <c r="C7" i="8"/>
  <c r="C13" i="8" l="1"/>
  <c r="D11" i="8" s="1"/>
  <c r="D8" i="8" l="1"/>
  <c r="D10" i="8"/>
  <c r="D7" i="8"/>
  <c r="D9" i="8"/>
  <c r="D13" i="8" l="1"/>
</calcChain>
</file>

<file path=xl/sharedStrings.xml><?xml version="1.0" encoding="utf-8"?>
<sst xmlns="http://schemas.openxmlformats.org/spreadsheetml/2006/main" count="2718" uniqueCount="1320">
  <si>
    <t>FACT</t>
  </si>
  <si>
    <t>PROV</t>
  </si>
  <si>
    <t>BENEFICIARIO</t>
  </si>
  <si>
    <t>CONCEPTO</t>
  </si>
  <si>
    <t>TIPO                 OP</t>
  </si>
  <si>
    <t>TOTAL EGRESO</t>
  </si>
  <si>
    <t>SERVICIOS DE AGUA Y DRENAJE DE MONTERREY, IPD.</t>
  </si>
  <si>
    <t>CH</t>
  </si>
  <si>
    <t>GAS NATURAL MEXICO,S.A.DE C.V.</t>
  </si>
  <si>
    <t>TR</t>
  </si>
  <si>
    <t>CFE SUMINISTRADOR DE SERVICIOS BASICOS</t>
  </si>
  <si>
    <t>S.U.T.S.M.M.</t>
  </si>
  <si>
    <t>SERVICIO PARA ESTACIONES DE GASOLINA EN MEXICO, S.A. DE C.V.</t>
  </si>
  <si>
    <t>SAD560528572</t>
  </si>
  <si>
    <t>GNM9712017P7</t>
  </si>
  <si>
    <t>SDE-023-2017</t>
  </si>
  <si>
    <t>NO APLICA</t>
  </si>
  <si>
    <t>CSS160330CP7</t>
  </si>
  <si>
    <t>XAXX010101000</t>
  </si>
  <si>
    <t>SEG1105137F7</t>
  </si>
  <si>
    <t>153004-16</t>
  </si>
  <si>
    <t>ERWANN MONJOUR CEDRICK</t>
  </si>
  <si>
    <t>DEVOLUCION DE PAGO DE MULTA DE TRANSITO, SEGUN RECURSO DE INCONFORMIDAD 1188/2017</t>
  </si>
  <si>
    <t>158003-44</t>
  </si>
  <si>
    <t>CONSUMO DE AGUA Y DRENAJE DIR. DE POLICIA INST. DEL VOLCAN AV. MANUEL L. BARRAGAN No. 4900 NIS 4003244 DEL 22/11/17 AL 30/12/17 FOLIO MANUAL 158003-38</t>
  </si>
  <si>
    <t>100168-158004-31</t>
  </si>
  <si>
    <t>RAMIREZ GONZALEZ VERONICA</t>
  </si>
  <si>
    <t>FINIQUITO 100168</t>
  </si>
  <si>
    <t>158003-25</t>
  </si>
  <si>
    <t>CONSUMO DE GAS NATURAL DE LAS DEPENDENCIAS MUNICIPALES DE NOVIEMBRE-DICIEMBRE-2017 FOLIO MANUAL 158003-24</t>
  </si>
  <si>
    <t>153005-7</t>
  </si>
  <si>
    <t>ARRENDADORA E INMOBILIARIA ARE, SA. DE CV.</t>
  </si>
  <si>
    <t>DEVOLUCOÓN, ACTUALIZACIÓN E INTERESES POR IMPUESTO PREDIAL DE 50 RECIBOS DERIVADO DEL JUICIO DE NULIDAD 121/2016</t>
  </si>
  <si>
    <t>153001-12</t>
  </si>
  <si>
    <t>GARCIA NACIANCENO FELIX MANUEL</t>
  </si>
  <si>
    <t>REEMBOLSO DE GASTOS DE FONDO OPERATIVO DEL MES DE DIC 2017</t>
  </si>
  <si>
    <t>153001-11</t>
  </si>
  <si>
    <t>SERVICIOS PRIMARIOS GUERRA,S.A DE C.V.</t>
  </si>
  <si>
    <t>CUMPLIMIENTO A SENTENCIA DEFINITIVA Y RESOLUCION INCIDENTAL DE JUICIO CONTENCIOSO ADMVO, EXP 818/2015</t>
  </si>
  <si>
    <t>64055-158004-33</t>
  </si>
  <si>
    <t>COLIN CAMPOS REYNA</t>
  </si>
  <si>
    <t>PAGO DE PENSION ALIMENTICIA 50% C. JOSE LUIS BELMARES GUZMAN</t>
  </si>
  <si>
    <t>64055-158004-35</t>
  </si>
  <si>
    <t>BELMARES GUZMAN JOSE LUIS</t>
  </si>
  <si>
    <t>LAUDO SEGUN EXP. 12/2014 TRIBUNAL ARBITRAJE</t>
  </si>
  <si>
    <t>12672-158004-36</t>
  </si>
  <si>
    <t>GALVAN MONSIVAIS JUAN PEDRO</t>
  </si>
  <si>
    <t>PAGO LAUDO 62/2014  TRIBUNAL ARBITRAJE</t>
  </si>
  <si>
    <t>72079-158004-34</t>
  </si>
  <si>
    <t>LARA LOPEZ MARIA CRISELDA</t>
  </si>
  <si>
    <t>PAGO CONCEPTO LAUDO 69/2014    72079</t>
  </si>
  <si>
    <t>EAMC8902052F4</t>
  </si>
  <si>
    <t>SAD-439-2017</t>
  </si>
  <si>
    <t>RAGV710520ES8</t>
  </si>
  <si>
    <t>AIA851218JE3</t>
  </si>
  <si>
    <t>GANF750506AR5</t>
  </si>
  <si>
    <t>SPG020520HJA</t>
  </si>
  <si>
    <t>DEJU064055001</t>
  </si>
  <si>
    <t>BEGL8202231Z8</t>
  </si>
  <si>
    <t>GAMJ710415BI8</t>
  </si>
  <si>
    <t>LALC510507TR0</t>
  </si>
  <si>
    <t>158003-42</t>
  </si>
  <si>
    <t>CONSUMO DE ENERGIA ELECTRICA DEP. MPAL. CICLO 81 ZONA NORTE RPU 999030700098DEL 30/11/17 AL 31/12/17 FOLIO MANUAL 35</t>
  </si>
  <si>
    <t>158003-41</t>
  </si>
  <si>
    <t>CONSUMO DE ENERGIA ELECTRICA DEP. MPAL. CICLO 83 ZONA PTE. DEL 30/11/17 AL 31/12/17 FOLIO MANUAL 158003-36</t>
  </si>
  <si>
    <t>158003-30</t>
  </si>
  <si>
    <t>ENERGIA ELECTRICA ALUMBRADO PUBLICO CICLO 83 Y 61 ZONA NTE.. DEL 30/11/17 AL 31/12/17 FOLIO MANUAL 158003-37</t>
  </si>
  <si>
    <t>158003-43</t>
  </si>
  <si>
    <t>ENERGIA ELECTRICA ALUMBRADO PUBLICO CICLO 83 ZONA PTE.. DEL 30/11/17 AL 31/12/17 FOLIO MANUAL 158003-34</t>
  </si>
  <si>
    <t>158004-29</t>
  </si>
  <si>
    <t>RETENCIONES A EMPLEADOS QUINCENA 2 (FOLIO OP MANUAL 158004-029)</t>
  </si>
  <si>
    <t>158004-30</t>
  </si>
  <si>
    <t>INFONACOT</t>
  </si>
  <si>
    <t>RETENCIONES A EMPLEADOS QUINCENA 1 Y 2 (FOLIO OP MANUAL 158004-032)</t>
  </si>
  <si>
    <t>158003-36</t>
  </si>
  <si>
    <t>CONSUMO DE ENERGIA ELECTRICA DE LA DIR. DE DESARROLLO ECONOMICO, ESCOBEDO 550 SUR RPU 379130403513 DEL 15/12/17 AL 15/01/18 FOLIO MANUAL 158003-39</t>
  </si>
  <si>
    <t>, 20567-158002-30</t>
  </si>
  <si>
    <t>ASOCIACION NACIONAL PRO-SUPERACION PERSONAL, A.C.</t>
  </si>
  <si>
    <t>DONATIVO SEGUN CLAUSULA SEGUNDA  (COMPROMISOS) INCISO "C"</t>
  </si>
  <si>
    <t>A35769-158003-47</t>
  </si>
  <si>
    <t>CONSUMO DE GASOLINA SEMANA 8 AL 14 ENERO 2018</t>
  </si>
  <si>
    <t>A35770-158003-48</t>
  </si>
  <si>
    <t>CONSUMO DE GASOLINA SEMANA 15 AL 21  ENERO 2018</t>
  </si>
  <si>
    <t>A35772-158003-49</t>
  </si>
  <si>
    <t>CONSUMO DE GASOLINA SEMANA 22 AL 28 ENERO 2018</t>
  </si>
  <si>
    <t>158 FAAT-158003-54</t>
  </si>
  <si>
    <t>AT&amp;T COMUNICACIONES DIGITALES, S. DE R.L. DE C.V.</t>
  </si>
  <si>
    <t>SERVICIO DE CELULAR PARA LAS DIFERENTES SECRETARÍAS DEL MUNICIPIO DE MONTERREY, MES DE ENERO-2018.</t>
  </si>
  <si>
    <t>158004-32</t>
  </si>
  <si>
    <t>PAGO DE APORTACIONES DIRECTAS CORRESPONDIENTES AL MES DE FEBRERO 2018</t>
  </si>
  <si>
    <t>B336-155002-687</t>
  </si>
  <si>
    <t>FOJA INGENIEROS CONSTRUCTORES, SA. DE CV.</t>
  </si>
  <si>
    <t>RE-2017 (FDO-DESCENT) EST. 3-A OP-RE-01/15-CP REHABILITACION DE PAVIMENTO ASFALTICO EN LA AV. JOSE A. CONCHELLO, ENTRE FELIX U. GOMEZ Y CONSTITUCION, EN EL MUNICIPIO DE MONTERREY, N.L. PIM 15135004, REF 2017/SOP/055</t>
  </si>
  <si>
    <t>B586-155002-688</t>
  </si>
  <si>
    <t>RE-2017 (FDO-DESCENT) EST. 4 OP-RE-01/15-CP REHABILITACION DE PAVIMENTO ASFALTICO EN LA AV. JOSE A. CONCHELLO, ENTRE FELIX U. GOMEZ Y CONSTITUCION, EN EL MUNICIPIO DE MONTERREY, N.L. PIM 15135004, REF 2017/SOP/055</t>
  </si>
  <si>
    <t>B589-155002-697</t>
  </si>
  <si>
    <t>RE-2017 (FDO-DESCENT) EST. 2 OP-RE-03/15-CP REHABILITACION DE PAVIMENTO ASFALTICO EN LA AV. PUERTA DEL SOL ENTRE AV. RAUL RANGEL FRIAS Y LA AV. INSURGENTES EN EL MUNICIPIO DE MONTERREY, N.L.PIM 15135006, REF 2017/SOP/055</t>
  </si>
  <si>
    <t>B590-155002-698</t>
  </si>
  <si>
    <t>RE-2017 (FDO-DESCENT) EST. 3 OP-RE-03/15-CP REHABILITACION DE PAVIMENTO ASFALTICO EN LA AV. PUERTA DEL SOL ENTRE AV. RAUL RANGEL FRIAS Y LA AV. INSURGENTES EN EL MUNICIPIO DE MONTERREY, N.L.PIM 15135006, REF 2017/SOP/055</t>
  </si>
  <si>
    <t>B591-155002-699</t>
  </si>
  <si>
    <t>RE-2017 (FDO-DESCENT) EST. 4 OP-RE-03/15-CP REHABILITACION DE PAVIMENTO ASFALTICO EN LA AV. PUERTA DEL SOL ENTRE AV. RAUL RANGEL FRIAS Y LA AV. INSURGENTES EN EL MUNICIPIO DE MONTERREY, N.L.PIM 15135006, REF 2017/SOP/055</t>
  </si>
  <si>
    <t>B592-155002-700</t>
  </si>
  <si>
    <t>RE-2017 (FDO-DESCENT) EST. 1-A OP-RE-03/15-CP REHABILITACION DE PAVIMENTO ASFALTICO EN LA AV. PUERTA DEL SOL ENTRE AV. RAUL RANGEL FRIAS Y LA AV. INSURGENTES EN EL MUNICIPIO DE MONTERREY, N.L.PIM 15135006, REF 2017/SOP/055</t>
  </si>
  <si>
    <t>B593-155002-701</t>
  </si>
  <si>
    <t>RE-2017 (FDO-DESCENT) EST. 5 OP-RE-03/15-CP REHABILITACION DE PAVIMENTO ASFALTICO EN LA AV. PUERTA DEL SOL ENTRE AV. RAUL RANGEL FRIAS Y LA AV. INSURGENTES EN EL MUNICIPIO DE MONTERREY, N.L.PIM 15135006, REF 2017/SOP/055</t>
  </si>
  <si>
    <t>B594-155002-702</t>
  </si>
  <si>
    <t>RE-2017 (FDO-DESCENT) EST. 2-A OP-RE-03/15-CP REHABILITACION DE PAVIMENTO ASFALTICO EN LA AV. PUERTA DEL SOL ENTRE AV. RAUL RANGEL FRIAS Y LA AV. INSURGENTES EN EL MUNICIPIO DE MONTERREY, N.L.PIM 15135006, REF 2017/SOP/055</t>
  </si>
  <si>
    <t>B607-155002-686</t>
  </si>
  <si>
    <t>RE-2017 EST. 3 (FDO-DESCENT) OP-RE-01/15-CP REHABILITACION DE PAVIMENTO ASFALTICO EN LA AV. JOSE A. CONCHELLO, ENTRE FELIX U. GOMEZ Y CONSTITUCION, EN EL MUNICIPIO DE MONTERREY, N.L. PIM 15135004, REF 2017/SOP/055</t>
  </si>
  <si>
    <t>B608-155002-689</t>
  </si>
  <si>
    <t>RE-2017 (FDO-DESCENT) EST. 4-A OP-RE-01/15-CP REHABILITACION DE PAVIMENTO ASFALTICO EN LA AV. JOSE A. CONCHELLO, ENTRE FELIX U. GOMEZ Y CONSTITUCION, EN EL MUNICIPIO DE MONTERREY, N.L. PIM 15135004, REF 2017/SOP/055</t>
  </si>
  <si>
    <t>INF060425C53</t>
  </si>
  <si>
    <t>ANP771216E40</t>
  </si>
  <si>
    <t>DIF-034-2018</t>
  </si>
  <si>
    <t>SAD-455-2018</t>
  </si>
  <si>
    <t>CNM980114PI2</t>
  </si>
  <si>
    <t>SAD-450-2017</t>
  </si>
  <si>
    <t>No aplica</t>
  </si>
  <si>
    <t>FIC970214DD7</t>
  </si>
  <si>
    <t>SOP-612-2015</t>
  </si>
  <si>
    <t>SOP-610-2015</t>
  </si>
  <si>
    <t>FS10218-158004-39</t>
  </si>
  <si>
    <t>BANCO MULTIVA, SA. G.F.M.</t>
  </si>
  <si>
    <t>FONDO SAPS QUINCENA 3</t>
  </si>
  <si>
    <t>777-158003-9300</t>
  </si>
  <si>
    <t>INTERASFALTOS, S.A. DE C.V.</t>
  </si>
  <si>
    <t>INSUMOS PARA BACHEO PARA LA OPERATIVIDAD DE LA SECRETARIA DE SERVICIOS PUBLICOS ZONA CENTRO (CARPETA) DEL 7 AL 12 DE AGOSTO 2017</t>
  </si>
  <si>
    <t>922-158003-9860</t>
  </si>
  <si>
    <t>INSUMOS PARA BACHEO PARA LA OPERATIVIDAD DE LA SECRETARIA DE SERVICIOS PUBLICOS ZONA SUR HUAJUCO (EMULSION ASFALTICA) DEL 2 Y 4 DE OCTUBRE 2017</t>
  </si>
  <si>
    <t>936-158003-9834</t>
  </si>
  <si>
    <t>INSUMOS PARA BACHEO PARA LA OPERATIVIDAD DE LA SECRETARIA DE SERVICIOS PUBLICOS ZONA SUR HUAJUCO (BASE CALIZA) DEL 9 AL 13 DE OCTUBRE 2017</t>
  </si>
  <si>
    <t>941-158003-9843</t>
  </si>
  <si>
    <t>INSUMOS PARA BACHEO PARA LA OPERATIVIDAD DE LA SECRETARIA DE SERVICIOS PUBLICOS ZONA SUR HUAJUCO (CARPETA) DEL 9 AL 13 DE OCTUBRE 2017</t>
  </si>
  <si>
    <t>946-158003-9859</t>
  </si>
  <si>
    <t>INSUMOS PARA BACHEO PARA LA OPERATIVIDAD DE LA SECRETARIA DE SERVICIOS PUBLICOS ZONA SUR HUAJUCO (EMULSION ASFALTICA) DEL 9 Y 11 DE OCTUBRE 2017</t>
  </si>
  <si>
    <t>965-158003-9833</t>
  </si>
  <si>
    <t>INSUMOS PARA BACHEO PARA LA OPERATIVIDAD DE LA SECRETARIA DE SERVICIOS PUBLICOS ZONA SUR HUAJUCO (BASE CALIZA) DEL 16 AL 20 DE OCTUBRE 2017</t>
  </si>
  <si>
    <t>970-158003-9839</t>
  </si>
  <si>
    <t>INSUMOS PARA BACHEO PARA LA OPERATIVIDAD DE LA SECRETARIA DE SERVICIOS PUBLICOS ZONA SUR HUAJUCO (CARPETA) DEL 16 AL 20 DE OCTUBRE 2017</t>
  </si>
  <si>
    <t>975-158003-9858</t>
  </si>
  <si>
    <t>INSUMOS PARA BACHEO PARA LA OPERATIVIDAD DE LA SECRETARIA DE SERVICIOS PUBLICOS ZONA SUR HUAJUCO (EMULSION ASFALTICA) DEL 16 Y 18 DE OCTUBRE 2017</t>
  </si>
  <si>
    <t>991-158003-9654</t>
  </si>
  <si>
    <t>INSUMOS PARA BACHEO PARA LA OPERATIVIDAD DE LA SECRETARIA DE SERVICIOS PUBLICOS ZONA NORTE (BASE CALIZA) DEL 23 AL 27 DE OCTUBRE  2017</t>
  </si>
  <si>
    <t>993-158003-9832</t>
  </si>
  <si>
    <t>INSUMOS PARA BACHEO PARA LA OPERATIVIDAD DE LA SECRETARIA DE SERVICIOS PUBLICOS ZONA SUR HUAJUCO (BASE CALIZA) DEL 23 AL 27 DE OCTUBRE 2017</t>
  </si>
  <si>
    <t>997-158003-9906</t>
  </si>
  <si>
    <t>INSUMOS PARA BACHEO PARA LA OPERATIVIDAD DE LA SECRETARIA DE SERVICIOS PUBLICOS ZONA SUR (CARPETA) DEL 23 AL 27 DE OCTUBRE 2017</t>
  </si>
  <si>
    <t>998-158003-9837</t>
  </si>
  <si>
    <t>INSUMOS PARA BACHEO PARA LA OPERATIVIDAD DE LA SECRETARIA DE SERVICIOS PUBLICOS ZONA SUR HUAJUCO (CARPETA) DEL 23 AL 27 DE OCTUBRE 2017</t>
  </si>
  <si>
    <t>1003-158003-9855</t>
  </si>
  <si>
    <t>INSUMOS PARA BACHEO PARA LA OPERATIVIDAD DE LA SECRETARIA DE SERVICIOS PUBLICOS ZONA SUR HUAJUCO (EMULSION ASFALTICA) DEL 23 Y 25 DE OCTUBRE 2017</t>
  </si>
  <si>
    <t>1013-158003-9902</t>
  </si>
  <si>
    <t>INSUMOS PARA BACHEO PARA LA OPERATIVIDAD DE LA SECRETARIA DE SERVICIOS PUBLICOS ZONA SUR (CARPETA) DEL 30 DE OCTUBRE AL 3 DE NOVIEMBRE 2017</t>
  </si>
  <si>
    <t>DEC58-155002-8</t>
  </si>
  <si>
    <t>DES.DE CAMINOS Y ASFALTOS SUSTENTABLES, SA. DE CV.</t>
  </si>
  <si>
    <t>PROAGUA-2016 EST. 2 OP-PROAGUA-01/16-CP CONSTRUCCION DE SEXTA ETAPA DEL DRENAJE PLUVIAL EN CALLE LUIS ECHEVERRIA, COL. VALLE DE SANTA LUCIA, EN EL MUNICIPIO DE MONTERREY, N.L. PIM 16135015 REF 2018/SOP/026</t>
  </si>
  <si>
    <t>DEC59-155002-9</t>
  </si>
  <si>
    <t>PROAGUA-2016 EST. 2-A OP-PROAGUA-01/16-CP CONSTRUCCION DE SEXTA ETAPA DEL DRENAJE PLUVIAL EN CALLE LUIS ECHEVERRIA, COL. VALLE DE SANTA LUCIA, EN EL MUNICIPIO DE MONTERREY, N.L. PIM 16135015 REF 2018/SOP/026</t>
  </si>
  <si>
    <t>DEC60-155002-10</t>
  </si>
  <si>
    <t>PROAGUA-2016 EST. 1-E OP-PROAGUA-01/16-CP CONSTRUCCION DE SEXTA ETAPA DEL DRENAJE PLUVIAL EN CALLE LUIS ECHEVERRIA, COL. VALLE DE SANTA LUCIA, EN EL MUNICIPIO DE MONTERREY, N.L. PIM 16135015 REF 2018/SOP/026</t>
  </si>
  <si>
    <t>DEC61-155002-11</t>
  </si>
  <si>
    <t>PROAGUA-2016 EST. 3 OP-PROAGUA-01/16-CP CONSTRUCCION DE SEXTA ETAPA DEL DRENAJE PLUVIAL EN CALLE LUIS ECHEVERRIA, COL. VALLE DE SANTA LUCIA, EN EL MUNICIPIO DE MONTERREY, N.L. PIM 16135015 REF 2018/SOP/026</t>
  </si>
  <si>
    <t>DEC62-155002-14</t>
  </si>
  <si>
    <t>PROAGUA-2016 EST. 3-A OP-PROAGUA-01/16-CP CONSTRUCCION DE SEXTA ETAPA DEL DRENAJE PLUVIAL EN CALLE LUIS ECHEVERRIA, COL. VALLE DE SANTA LUCIA, EN EL MUNICIPIO DE MONTERREY, N.L. PIM 16135015 REF 2018/SOP/026</t>
  </si>
  <si>
    <t>DEC63-155002-12</t>
  </si>
  <si>
    <t>PROAGUA-2016 EST. 2-E OP-PROAGUA-01/16-CP CONSTRUCCION DE SEXTA ETAPA DEL DRENAJE PLUVIAL EN CALLE LUIS ECHEVERRIA, COL. VALLE DE SANTA LUCIA, EN EL MUNICIPIO DE MONTERREY, N.L. PIM 16135015 REF 2018/SOP/026</t>
  </si>
  <si>
    <t>DEC65-155002-13</t>
  </si>
  <si>
    <t>PROAGUA-2016 EST. 3-E OP-PROAGUA-01/16-CP CONSTRUCCION DE SEXTA ETAPA DEL DRENAJE PLUVIAL EN CALLE LUIS ECHEVERRIA, COL. VALLE DE SANTA LUCIA, EN EL MUNICIPIO DE MONTERREY, N.L. PIM 16135015 REF 2018/SOP/026</t>
  </si>
  <si>
    <t>BMI061005NY5</t>
  </si>
  <si>
    <t>INT131217BU0</t>
  </si>
  <si>
    <t>SSP-192-2017</t>
  </si>
  <si>
    <t>DDC0911307A3</t>
  </si>
  <si>
    <t>SOP-712-2016</t>
  </si>
  <si>
    <t>153004-15</t>
  </si>
  <si>
    <t>SANCHEZ CHAVEZ MIGUEL ANGEL</t>
  </si>
  <si>
    <t>DEVOLUCION DE PAGO DE MULTA DE TRANSITO, SEGUN RECURSO DE INCONFORMIDAD 708/2017</t>
  </si>
  <si>
    <t>85214-153006-2039</t>
  </si>
  <si>
    <t>LOPEZ GARCIA JUAN ALEJANDRO</t>
  </si>
  <si>
    <t>EJE FINIQ. POR TERM. DE REL.LAB.</t>
  </si>
  <si>
    <t>A-28-153001-10</t>
  </si>
  <si>
    <t>INSTITUTO DE LA JUVENTUD REGIA</t>
  </si>
  <si>
    <t>2A MINISTRACION DEL EJERCICIO 2018 CORRESPONDIENTE AL MES DE FEBRERO 2018</t>
  </si>
  <si>
    <t>SACM6109075N2</t>
  </si>
  <si>
    <t>LOGJ790531RZ8</t>
  </si>
  <si>
    <t>IJR070509Q24</t>
  </si>
  <si>
    <t>158004-43</t>
  </si>
  <si>
    <t>SECRETARIA DE FINANZAS Y TESORERIA GRAL DEL EDO DE NL</t>
  </si>
  <si>
    <t>DESCUENTO JUDICIAL MERCANTIL QUINCENA 3 A MARIBEL DUEÑAS LOPEZ #66864</t>
  </si>
  <si>
    <t>158004-42</t>
  </si>
  <si>
    <t>DESCUENTO JUDICIAL MERCANTIL QUINCENA 3 A HERMILO ORDOÑEZ CEPEDA #15716</t>
  </si>
  <si>
    <t>158004-41</t>
  </si>
  <si>
    <t>DESCUENTO JUDICIAL MERCANTIL QUINCENA 3 A MARIA DOLORES CASTILLO OLIVAS #14518</t>
  </si>
  <si>
    <t>158004-40</t>
  </si>
  <si>
    <t>DESCUENTO JUDICIAL MERCANTIL QUINCENA 3 A JOSE DE JESUS MONTIEL GUADARRAMA #101290</t>
  </si>
  <si>
    <t>158004-44</t>
  </si>
  <si>
    <t>DESCUENTO JUDICIAL MERCANTIL QUINCENA 3 A YDELFONSO IGNACIO ZARATE #80185</t>
  </si>
  <si>
    <t>44282-158004-37</t>
  </si>
  <si>
    <t>MENDOZA OROZCO ADRIANA  SOFIA</t>
  </si>
  <si>
    <t>PENSION ALIMENTICIA 50% C. DANIEL GUADALUPE SEGUNDO MORENO</t>
  </si>
  <si>
    <t>44282-158004-38</t>
  </si>
  <si>
    <t>SEGUNDO MORENO DANIEL GUADALUPE</t>
  </si>
  <si>
    <t>FINIQUITO 44282  TRIBUNAL ARBITRAJE</t>
  </si>
  <si>
    <t>112228-158004-1573</t>
  </si>
  <si>
    <t>CABRERA SOTO KAREN ITHALIBY</t>
  </si>
  <si>
    <t>FINIQUITO 112228</t>
  </si>
  <si>
    <t>103400-158004-1575</t>
  </si>
  <si>
    <t>LEAL RIVERA SARA JANET</t>
  </si>
  <si>
    <t>FINIQUITO 103400</t>
  </si>
  <si>
    <t>81089-158004-1395</t>
  </si>
  <si>
    <t>MALACARA GARCIA RAMON ERNESTO</t>
  </si>
  <si>
    <t>FINIQUITO  81089</t>
  </si>
  <si>
    <t>102867-158004-1571</t>
  </si>
  <si>
    <t>MARTINEZ OROZCO EDGAR IVAN</t>
  </si>
  <si>
    <t>FINIQUITO  102867</t>
  </si>
  <si>
    <t>101026-158004-1358</t>
  </si>
  <si>
    <t>ORDOÑEZ VERA MIGUEL ANGEL</t>
  </si>
  <si>
    <t>FINIQUITO 101026</t>
  </si>
  <si>
    <t>110765-158004-1639</t>
  </si>
  <si>
    <t>QUIROZ PUENTE KARLA BETSABE</t>
  </si>
  <si>
    <t>FINIQUITO 110765</t>
  </si>
  <si>
    <t>110701-158004-1579</t>
  </si>
  <si>
    <t>RODRIGUEZ GONZALEZ JESSICA PAOLA</t>
  </si>
  <si>
    <t>FINIQUITO 110701</t>
  </si>
  <si>
    <t>111862-158004-1638</t>
  </si>
  <si>
    <t>RODRIGUEZ IBARRA PRISCILA</t>
  </si>
  <si>
    <t>FINIQUITO 111862</t>
  </si>
  <si>
    <t>70817-158004-1640</t>
  </si>
  <si>
    <t>SANTOS CONTRERAS SERGIO FRANCISCO</t>
  </si>
  <si>
    <t>FINIQUITO 70817</t>
  </si>
  <si>
    <t>GEN620601DTA</t>
  </si>
  <si>
    <t>MEOA910918UL0</t>
  </si>
  <si>
    <t>SEMD911211QS4</t>
  </si>
  <si>
    <t>CASK9410016S6</t>
  </si>
  <si>
    <t>LERS910513UU1</t>
  </si>
  <si>
    <t>MAGR7409125F9</t>
  </si>
  <si>
    <t>MAOE8903139D3</t>
  </si>
  <si>
    <t>OOVM800827629</t>
  </si>
  <si>
    <t>QUPK780609NQ9</t>
  </si>
  <si>
    <t>ROGJ9107031XA</t>
  </si>
  <si>
    <t>ROIP851002DP2</t>
  </si>
  <si>
    <t>SACS821004P62</t>
  </si>
  <si>
    <t>229-158003-11423</t>
  </si>
  <si>
    <t>HEGV INDUSTRIAL, S.A. DE C.V.</t>
  </si>
  <si>
    <t>ADQUISICION DE UNIFORMES PARA EL PERSONAL OPERATIVO DE POLICIA Y TRANSITO</t>
  </si>
  <si>
    <t>CR7219-158003-7250</t>
  </si>
  <si>
    <t>HOSPITAL SAN FELIPE DE JESUS S.C.</t>
  </si>
  <si>
    <t>SERVICIO DE ATENCION MEDICA ESPECIALIZADA Y HOSPITALIZACION DEL MES DE AGOSTO 2017</t>
  </si>
  <si>
    <t>F22566-158003-7479</t>
  </si>
  <si>
    <t>SERVICIO DE HEMODIALISIS DEL MES DE SEPTIEMBRE 2017</t>
  </si>
  <si>
    <t>5358-155002-15</t>
  </si>
  <si>
    <t>HQ CONTROL, S. DE RL. DE CV.</t>
  </si>
  <si>
    <t>RP-2018 EST. 5 SROP-RP-01/17-CP SERVICIOS DE CONTROL DE CALIDAD PARA LOS TRABAJOS DE REHABILITACION DE PAVIMENTO, ASI COMO REVISIONES ESTRUCTURALES VARIAS Y EN PUENTES VEHICULARES, EN EL MUNICIPIO DE MONTERREY, N.L. PIM 17155011 REF 2018/SOP/008</t>
  </si>
  <si>
    <t>B1321-155002-16</t>
  </si>
  <si>
    <t>EQUIPOL, S.A. DE C.V.</t>
  </si>
  <si>
    <t>RP-2018 EST. 1 OP-RP-03/17-CP REHABILITACION DE DOMO CENTRAL EN EL PALACIO MUNICIPAL DE MONTERREY, EN EL MUNICIPIO DE MONTERREY, N.L. PIM 17155021 REF 2018/SOP/013</t>
  </si>
  <si>
    <t>6556-155002-714</t>
  </si>
  <si>
    <t>CONSTRUCCIONES GV DE MTY.,S.A. DE C.V.</t>
  </si>
  <si>
    <t>R33-2016 EST. 4 OP-R33-01/16-IR CONSTRUCCION DE DRENAJE PLUVIAL EN LA COL. HACIENDA MADERO, 2A, ETAPA, PIM 16135016 REF 2017/SOP/002</t>
  </si>
  <si>
    <t>6557-155002-715</t>
  </si>
  <si>
    <t>R33-2016 EST. 3-A OP-R33-01/16-IR CONSTRUCCION DE DRENAJE PLUVIAL EN LA COL. HACIENDA MADERO, 2A, ETAPA, PIM 16135016 REF 2017/SOP/002</t>
  </si>
  <si>
    <t>6558-155002-716</t>
  </si>
  <si>
    <t>R33-2016 EST. 5 OP-R33-01/16-IR CONSTRUCCION DE DRENAJE PLUVIAL EN LA COL. HACIENDA MADERO, 2A, ETAPA, PIM 16135016 REF 2017/SOP/002</t>
  </si>
  <si>
    <t>6560-155002-717</t>
  </si>
  <si>
    <t>R33-2016 EST. 4-A OP-R33-01/16-CP CONSTRUCCION DE DRENAJE PLUVIAL EN 4a. VIDRIERA , J.G. LEAL, CONCHELLO Y LUIS G. URBINA EN LA COL. GARZA CANTU, EN MONTERREY N.L. PIM 16135016 REF 2017/SOP/002</t>
  </si>
  <si>
    <t>6561-155002-718</t>
  </si>
  <si>
    <t>R33-2016 EST. 1-E OP-R33-01/16-CP R33-2016 EST. 4-A OP-R33-01/16-CP CONSTRUCCION DE DRENAJE PLUVIAL EN 4a. VIDRIERA , J.G. LEAL, CONCHELLO Y LUIS G. URBINA EN LA COL. GARZA CANTU, EN MONTERREY N.L. PIM 16135016 REF 2017/SOP/002</t>
  </si>
  <si>
    <t>A18-155002-731</t>
  </si>
  <si>
    <t>GENERACION VERGEL, S.A. DE C.V.</t>
  </si>
  <si>
    <t>R33-2016 EST.2 OP-R33-19/16-IR CONSTRUCCION DE 12 CUARTOS PARA BAÑO EN SECTOR NORPONIENTE ZONA DE SAN BERNABE Y 34 EN ZONA DE LA ALIANZA SOLIDARIDAD, PIM 16135021 REF 2017/SOP/007</t>
  </si>
  <si>
    <t>A20-155002-732</t>
  </si>
  <si>
    <t>R33-2016 EST.2-A OP-R33-19/16-IR CONSTRUCCION DE 12 CUARTOS PARA BAÑO EN SECTOR NORPONIENTE ZONA DE SAN BERNABE Y 34 EN ZONA DE LA ALIANZA SOLIDARIDAD, PIM 16135021 REF 2017/SOP/007</t>
  </si>
  <si>
    <t>396-155002-682</t>
  </si>
  <si>
    <t>CONSTRUCCIONES Y MAQUINARIA NARVAEZ, SA. DE CV.</t>
  </si>
  <si>
    <t>R33-2016 EST.1-E OP-R33-20/16-IR CONSTRUCCION DE 26 CUARTOS DORMITORIOS EN DIV. COLS. DE LOS SECTORES ZONA CENTRO Y SUR DEL MUNICIPIO DE MONTERREY, N.L., PIM 16135020 REF 2017/SOP/008</t>
  </si>
  <si>
    <t>DEC56-155002-729</t>
  </si>
  <si>
    <t>PROAGUA-2016 EST. 1 OP-PROAGUA-01/16-CP CONSTRUCCION DE SEXTA ETAPA DEL DRENAJE PLUVIAL EN LA CALLE LUIS ECHEVERRIA, COL. VALLE DE SANTA LUCIA DEL MUNICIPIO DE MONTERREY, N.L., PIM 16135015 REF 2017/SOP/016</t>
  </si>
  <si>
    <t>DEC57-155002-730</t>
  </si>
  <si>
    <t>PROAGUA-2016 EST. 1-A OP-PROAGUA-01/16-CP CONSTRUCCION DE SEXTA ETAPA DEL DRENAJE PLUVIAL EN LA CALLE LUIS ECHEVERRIA, COL. VALLE DE SANTA LUCIA DEL MUNICIPIO DE MONTERREY, N.L., PIM 16135015 REF 2017/SOP/016</t>
  </si>
  <si>
    <t>104-155002-7</t>
  </si>
  <si>
    <t>SERVICIOS POLISEMICOS, S.A. DE C.V.</t>
  </si>
  <si>
    <t>R23-2016 (FORTALECE) EST. 4 OP-R23-05/16-CP CONSTRUCCION DE PISTA DE ATLETISMO UBICADO EN DEPORTIVO MONTERREY 400, EN CALLE RODRIGO GOMEZ Y ALMAZAN, COL. CARMEN SERDAN, EN EL MUNICIPIO DE MONTERREY, N.L., PIM 16135030 REF 2018/SOP/002</t>
  </si>
  <si>
    <t>2119-155002-713</t>
  </si>
  <si>
    <t>DESARROLLOS ROSENZWEIG, S.A. DE C.V.</t>
  </si>
  <si>
    <t>R23-2016 (FORTALECE) EST. 2 OP-R23-09/16-IR REHABILITACION DE PARQUE SANTA FE, COL. BARRIO SANTA ISABEL, PIM 16135030 REF 2017/SOP/013</t>
  </si>
  <si>
    <t>2130-155002-681</t>
  </si>
  <si>
    <t>R23-2016 (FORTALECE) EST. 2-E OP-R23-09/16-IR REHABILITACION DE PARQUE SANTA FE, COL. BARRIO SANTA ISABEL, PIM 16135030 REF 2017/SOP/013</t>
  </si>
  <si>
    <t>745-155002-677</t>
  </si>
  <si>
    <t>CONSTRUCCIONES Y OPERACIONES LIBRA, SA. DE CV.</t>
  </si>
  <si>
    <t>R23-2016 (FORTALECE) EST. 2 OP-R23-10/16-IR REHABILITACION DE PARQUE TOGO, COL. LADERAS DEL MIRADOR, PIM 16135030 REF 2017/SOP/013</t>
  </si>
  <si>
    <t>746-155002-678</t>
  </si>
  <si>
    <t>R23-2016 (FORTALECE) EST. 2-A OP-R23-10/16-IR REHABILITACION DE PARQUE TOGO, COL. LADERAS DEL MIRADOR, PIM 16135030 REF 2017/SOP/013</t>
  </si>
  <si>
    <t>2622-155002-636</t>
  </si>
  <si>
    <t>EDIFICACION Y DESARROLLO INMOBILIARIO COYER, SA. DE CV.</t>
  </si>
  <si>
    <t>R23-2016 (FORT-FIN) EST. 3-E OP-R23-07/16-CP INFRAESTRUCTURA CULTURAL "REMODELACION DE TEATRO CALDERON" UBICADO EN CALLE TAPIA Y JUAREZ, ZONA CENTRO EN EL MUNICIPIO DE MONTERREY, N.L.PIM 16135033 REF 2017/SOP/015</t>
  </si>
  <si>
    <t>2623-155002-635</t>
  </si>
  <si>
    <t>R23-2016 (FORT-FIN) EST. 4 OP-R23-07/16-CP INFRAESTRUCTURA CULTURAL "REMODELACION DE TEATRO CALDERON" UBICADO EN CALLE TAPIA Y JUAREZ, ZONA CENTRO EN EL MUNICIPIO DE MONTERREY, N.L.PIM 16135033 REF 2017/SOP/015</t>
  </si>
  <si>
    <t>527-155002-679</t>
  </si>
  <si>
    <t>CEREZO TORRES RAUL</t>
  </si>
  <si>
    <t>R33-2017 EST. 1 (BAÑOS) OP-R33-02/17-IR, CONSTRUCCION DE 51 TECHOS DE FIBRO CEMENTO, EN EL SECTOR NORPONIENTE SAN BERNABE; CONSTRUCCION DE 26 CUARTOS PARA BAÑO EN EL SECTOR NORPONIENTE SAN BERNABE, EN EL MUNICIPIO DE MONTERREY, N.L., PIM 17155026</t>
  </si>
  <si>
    <t>528-155002-680</t>
  </si>
  <si>
    <t>R33-2017 EST. 1 (DORMITORIOS) OP-R33-03/17-IR, CONSTRUCC.5 TECHOS DE FIBRO CEMENTO, EN ZAP; CONSTRUCC. 3 CUARTOS PARA BAÑO EN ZAP; CONSTRUCC.30 CUARTOS DORMITORIOS EN SECTOR NORPONIENTE; CONSTRUCC.5 PISOS FIRMES EN SECTOR NORPONIENTE SAN BERNABE Y 1 EN ZAP EN MTY, N.L., PIM 17155023</t>
  </si>
  <si>
    <t>364-155002-694</t>
  </si>
  <si>
    <t>CONSTRUCCIONES Y URBANIZACIONES DEL PONIENTE, SA. DE CV.</t>
  </si>
  <si>
    <t>RE-2017 (FDO-DESCENT) EST. 4 OP-RE-02/15-CP RECARPETEO DE AV. CALZADA SAN PEDRO, ENTRE LA AV. LIC. GUSTAVO DIAZ ORDAZ Y BLVD. ANTONIO L. RODRIGUEZ, EN MONTERREY, N.L. PIM 15135005, REF 2017/SOP/055</t>
  </si>
  <si>
    <t>365-155002-695</t>
  </si>
  <si>
    <t>RE-2017 (FDO-DESCENT) EST. 5 OP-RE-02/15-CP RECARPETEO DE AV. CALZADA SAN PEDRO, ENTRE LA AV. LIC. GUSTAVO DIAZ ORDAZ Y BLVD. ANTONIO L. RODRIGUEZ, EN MONTERREY, N.L. PIM 15135005, REF 2017/SOP/055</t>
  </si>
  <si>
    <t>366-155002-696</t>
  </si>
  <si>
    <t>RE-2017 (FDO-DESCENT) EST. 2-A OP-RE-02/15-CP RECARPETEO DE AV. CALZADA SAN PEDRO, ENTRE LA AV. LIC. GUSTAVO DIAZ ORDAZ Y BLVD. ANTONIO L. RODRIGUEZ, EN MONTERREY, N.L. PIM 15135005, REF 2017/SOP/055</t>
  </si>
  <si>
    <t>367-155002-708</t>
  </si>
  <si>
    <t>RE-2017 (FDO-DESCENT) EST. 5 OP-RE-04/15-CP REHABILITACION DE PAVIMENTO ASFALTICO EN LA AV. ALFONSO REYES ENTRE AV. EUGENIO GARZA SADA Y LA AV. REVOLUCION, EN EL EN MONTERREY, N.L. PIM 15135003, REF 2017/SOP/055</t>
  </si>
  <si>
    <t>371-155002-690</t>
  </si>
  <si>
    <t>RE-2017 (FDO-DESCENT) EST. 1 OP-RE-02/15-CP RECARPETEO DE AV. CALZADA SAN PEDRO, ENTRE LA AV. LIC. GUSTAVO DIAZ ORDAZ Y BLVD. ANTONIO L. RODRIGUEZ, EN MONTERREY, N.L. PIM 15135005, REF 2017/SOP/055</t>
  </si>
  <si>
    <t>372-155002-691</t>
  </si>
  <si>
    <t>RE-2017 (FDO-DESCENT) EST. 1-A OP-RE-02/15-CP RECARPETEO DE AV. CALZADA SAN PEDRO, ENTRE LA AV. LIC. GUSTAVO DIAZ ORDAZ Y BLVD. ANTONIO L. RODRIGUEZ, EN MONTERREY, N.L. PIM 15135005, REF 2017/SOP/055</t>
  </si>
  <si>
    <t>373-155002-692</t>
  </si>
  <si>
    <t>RE-2017 (FDO-DESCENT) EST. 2 OP-RE-02/15-CP RECARPETEO DE AV. CALZADA SAN PEDRO, ENTRE LA AV. LIC. GUSTAVO DIAZ ORDAZ Y BLVD. ANTONIO L. RODRIGUEZ, EN MONTERREY, N.L. PIM 15135005, REF 2017/SOP/055</t>
  </si>
  <si>
    <t>374-155002-693</t>
  </si>
  <si>
    <t>RE-2017 (FDO-DESCENT) EST. 3 OP-RE-02/15-CP RECARPETEO DE AV. CALZADA SAN PEDRO, ENTRE LA AV. LIC. GUSTAVO DIAZ ORDAZ Y BLVD. ANTONIO L. RODRIGUEZ, EN MONTERREY, N.L. PIM 15135005, REF 2017/SOP/055</t>
  </si>
  <si>
    <t>375-155002-703</t>
  </si>
  <si>
    <t>RE-2017 (FDO-DESCENT) EST. 1 OP-RE-04/15-CP REHABILITACION DE PAVIMENTO ASFALTICO EN LA AV. ALFONSO REYES ENTRE AV. EUGENIO GARZA SADA Y LA AV. REVOLUCION, EN EL EN MONTERREY, N.L. PIM 15135003, REF 2017/SOP/055</t>
  </si>
  <si>
    <t>376-155002-704</t>
  </si>
  <si>
    <t>RE-2017 (FDO-DESCENT) EST. 2 OP-RE-04/15-CP REHABILITACION DE PAVIMENTO ASFALTICO EN LA AV. ALFONSO REYES ENTRE AV. EUGENIO GARZA SADA Y LA AV. REVOLUCION, EN EL EN MONTERREY, N.L. PIM 15135003, REF 2017/SOP/055</t>
  </si>
  <si>
    <t>377-155002-705</t>
  </si>
  <si>
    <t>RE-2017 (FDO-DESCENT) EST. 3 OP-RE-04/15-CP REHABILITACION DE PAVIMENTO ASFALTICO EN LA AV. ALFONSO REYES ENTRE AV. EUGENIO GARZA SADA Y LA AV. REVOLUCION, EN EL EN MONTERREY, N.L. PIM 15135003, REF 2017/SOP/055</t>
  </si>
  <si>
    <t>378-155002-706</t>
  </si>
  <si>
    <t>RE-2017 (FDO-DESCENT) EST. 4 OP-RE-04/15-CP REHABILITACION DE PAVIMENTO ASFALTICO EN LA AV. ALFONSO REYES ENTRE AV. EUGENIO GARZA SADA Y LA AV. REVOLUCION, EN EL EN MONTERREY, N.L. PIM 15135003, REF 2017/SOP/055</t>
  </si>
  <si>
    <t>379-155002-707</t>
  </si>
  <si>
    <t>RE-2017 (FDO-DESCENT) EST. 1-A OP-RE-04/15-CP REHABILITACION DE PAVIMENTO ASFALTICO EN LA AV. ALFONSO REYES ENTRE AV. EUGENIO GARZA SADA Y LA AV. REVOLUCION, EN EL EN MONTERREY, N.L. PIM 15135003, REF 2017/SOP/055</t>
  </si>
  <si>
    <t>HIN060928EC8</t>
  </si>
  <si>
    <t>SPP-284-2017</t>
  </si>
  <si>
    <t>HSF9710224P6</t>
  </si>
  <si>
    <t>SAD-435-2017</t>
  </si>
  <si>
    <t>HQC090303VD5</t>
  </si>
  <si>
    <t>SOP-780-2017</t>
  </si>
  <si>
    <t>EQU901130EI9</t>
  </si>
  <si>
    <t>SOP-774-2017</t>
  </si>
  <si>
    <t>CGM900131F64</t>
  </si>
  <si>
    <t>SOP-705-2016</t>
  </si>
  <si>
    <t>SOP-732-2016</t>
  </si>
  <si>
    <t>GVE030711MC1</t>
  </si>
  <si>
    <t>SOP-756-2017</t>
  </si>
  <si>
    <t>CMN090717QY2</t>
  </si>
  <si>
    <t>SOP-748-2017</t>
  </si>
  <si>
    <t>SPO011004F27</t>
  </si>
  <si>
    <t>SOP-736-2017</t>
  </si>
  <si>
    <t>DRO1310212K3</t>
  </si>
  <si>
    <t>SOP-742-2017</t>
  </si>
  <si>
    <t>COL000706SQ3</t>
  </si>
  <si>
    <t>SOP-738-2017</t>
  </si>
  <si>
    <t>EDI0806304B0</t>
  </si>
  <si>
    <t>SOP-754-2017</t>
  </si>
  <si>
    <t>CETR801203NM5</t>
  </si>
  <si>
    <t>SOP-806-2017</t>
  </si>
  <si>
    <t>SOP-805-2017</t>
  </si>
  <si>
    <t>CUP970427QJ3</t>
  </si>
  <si>
    <t>SOP-613-2015</t>
  </si>
  <si>
    <t>SOP-614-2015</t>
  </si>
  <si>
    <t>153004-22</t>
  </si>
  <si>
    <t>MARTINEZ SALINAS GABRIELA</t>
  </si>
  <si>
    <t>DEVOLUCION Y ACTUALIZACION DE PAGO DE MULTAS DE TRANSITO,SEGUN JUICIO DE CONTENCIOSO 100/2016</t>
  </si>
  <si>
    <t>153004-23</t>
  </si>
  <si>
    <t>SANCHEZ WILLIAMSON CLAUDIA</t>
  </si>
  <si>
    <t>DEVOLUCION Y ACTUALIZACION DE PAGO DE MULTA DE TRANSITO, SEGUN JUICIO DE NULIDAD 320/2016</t>
  </si>
  <si>
    <t>MASG7507271M7</t>
  </si>
  <si>
    <t>SAWC940413SC9</t>
  </si>
  <si>
    <t>158002-36</t>
  </si>
  <si>
    <t>ARROYO GONZALEZ LILIANA</t>
  </si>
  <si>
    <t>GASTOS DE VIAJE A LA CIUDAD DE MÉXICO DEL 25 AL 26 DE ENERO 2018 PARA ASISTIR A LA SESIÓN EXTRAORDINARIA DEL CONSEJO DIRECTIVO DE BANOBRAS, S.N.C.</t>
  </si>
  <si>
    <t>158002-37</t>
  </si>
  <si>
    <t>GARCIA SANCHEZ JOSE LUIS</t>
  </si>
  <si>
    <t>GASTOS DE VIAJE A LA CIUDAD DE MÉXICO DEL 26 AL 26 DE ENERO 2018 PARA ACUDIR A LA ENTREGA DE ACTA DE CIERRE DE EJERCICIO FORTASEG 2017 Y A LA REUNIÓN DE CAPACITACIÓN DEL EJERCICIO FORTASEG 2018</t>
  </si>
  <si>
    <t>153001-15</t>
  </si>
  <si>
    <t>LINARES TORRES FERNANDO MANUEL</t>
  </si>
  <si>
    <t>REEMBOLSO DE GASTOS DEL FONDO OPERATIVO CORRESPONDIENTE AL MES DE DICIEMBRE 2017</t>
  </si>
  <si>
    <t>153001-16</t>
  </si>
  <si>
    <t>REEMBOLSO DE GASTOS DE CAJA CHICA CORRESPONDIENTE AL MES DE DICIEMBRE 2017</t>
  </si>
  <si>
    <t>158002-34</t>
  </si>
  <si>
    <t>OROZCO SUAREZ LUIS ENRIQUE</t>
  </si>
  <si>
    <t>GASTOS DE VIAJE A LA CIUDAD DE MÉXICO DEL  22 AL 23 DE DICIEMBRE 2017 PARA ASISISTIR EN REPRESENTACIÓN DEL PRESIDENTE MUNICIPAL AL "SEGUNDO INFORME DE ACTIVIDADES DEL PRESIDENTE MUNICIPAL DE YAUTEPEC, MORELOS "</t>
  </si>
  <si>
    <t>158002-45</t>
  </si>
  <si>
    <t>RAMOS DE LA GARZA RAFAEL EDUARDO</t>
  </si>
  <si>
    <t>GASTOS DE VIAJE A LA CIUDAD DE MÉXICO DEL 20 AL 21 DE DICIEMBRE 2017 PARA ASISTIR A LA XL111 SESIÓN DEL CONSEJO NACIONAL DE SEGURIDAD PÚBLICA</t>
  </si>
  <si>
    <t>153001-18</t>
  </si>
  <si>
    <t>OROZCO ROJAS PEDRO FRANCISCO</t>
  </si>
  <si>
    <t>153001-23</t>
  </si>
  <si>
    <t>GONZALEZ LOZA VALERIA JUDITH</t>
  </si>
  <si>
    <t>REEMBOLSO DE GASTOS DE CAJA CHICA CORRESPONDIENTE AL MES DE ENERO 2018</t>
  </si>
  <si>
    <t>153001-21</t>
  </si>
  <si>
    <t>RAMIREZ ORTIZ RAQUEL ADELA</t>
  </si>
  <si>
    <t>REEMBOLSO DE GASTOS DE LA CAJA CHICA CORRESPONDIENTE AL MES DE ENERO 2018</t>
  </si>
  <si>
    <t>153001-24</t>
  </si>
  <si>
    <t>REEMBOLSO DE GASTOS DE FONDO OPERATIVO CORRESPONDIENTE AL MES DE ENERO 2018</t>
  </si>
  <si>
    <t>153001-20</t>
  </si>
  <si>
    <t>REEMBOLSO DE GASTOS DE LA CAJA CHICA CORRESPONDIENTE AL MES DE DICIEMBRE 2017</t>
  </si>
  <si>
    <t>153001-19</t>
  </si>
  <si>
    <t>BERNAL RODRIGUEZ LUIS FELIPE</t>
  </si>
  <si>
    <t>153001-17</t>
  </si>
  <si>
    <t>SALINAS MALO NAZARIO EMMANUEL</t>
  </si>
  <si>
    <t>153001-14</t>
  </si>
  <si>
    <t>REEMBOLSO DE GASTOS DE CAJA CHICA CORRESPONDIENTE AL MES DE  DICIEMBRE 2017</t>
  </si>
  <si>
    <t>158002-54</t>
  </si>
  <si>
    <t>GALVAN ANCIRA HECTOR ANTONIO</t>
  </si>
  <si>
    <t>GASTOS DE VIAJE A LA CIUDAD DE MÉXICO DEL 22 DE ENERO 2018 PARA REPRESENTAR UNA CONTROVERSIA CONSTITUCIONAL ANTE LA SUPREMA CORTE DE JUSTICIA DE LA NACIÓN EN CONTRA DE LA LEY DE ASENTAMIENTO HUMANOS DEL ESTADO DE NUEVO LEON</t>
  </si>
  <si>
    <t>158002-35</t>
  </si>
  <si>
    <t>GASTOS DE VIAJE A LA CIUDAD DE MÉXICO EL 20 DE DICIEMBRE 2017 PARA RESULTADOS FINALES Y OBSERVACIONES PRELIMINARES DE LA REVISIÓN DE LA AUDITORIA 1247-GB-GF CON TITULO "FINANCIAMIENTO PÚBLICO LOCAL MUNICIPIO DE MONBTERREY "</t>
  </si>
  <si>
    <t>158002-56</t>
  </si>
  <si>
    <t>FLORES MOYA AIDA MARIA</t>
  </si>
  <si>
    <t>GASTO DE VIAJE A LA CIUDAD DE MÉXICO EL 23 DE ENERO 2018 PARA ASISITIR A EL EVENTO DE LA SOCIACIÓN METROPOLITANA DE ALCALDES (AMA)</t>
  </si>
  <si>
    <t>158002-42</t>
  </si>
  <si>
    <t>GASTOS DE VIAJE A LA CIUDAD DE MÉXICO EL 21 DE DICIEMBRE 2017 PARA ASISTIR A REUNION DEL CONSEJO NACIONAL DE SEGURIDAD PÚBLICA</t>
  </si>
  <si>
    <t>158002-44</t>
  </si>
  <si>
    <t>GASTOS DE VIAJE A LA CIUDAD DE MÉXICO DEL 23 DE ENERO 2018 PARA ASISTIR A REUNION DE AMA</t>
  </si>
  <si>
    <t>158002-49</t>
  </si>
  <si>
    <t>CONTRERAS MONSIVAIS DANIEL</t>
  </si>
  <si>
    <t>GASTOS DE VIAJE A LA CIUDAD DE MÉXICO DEL 25 AL 26 DE ENERO 2018 PARA ACUDIR A LA ENTREGA DE ACTA DE CIERRE DEL EJERCICIO FORTASEG 2017 Y A LA REUNIÓN DE CAPACITACIÓN DEL EJERCICIO FORTASEG 2018</t>
  </si>
  <si>
    <t>158002-52</t>
  </si>
  <si>
    <t>AYALA SALAZAR GABRIEL</t>
  </si>
  <si>
    <t>REEMBOLSO DE CAJA CHICA DE LA SECRETARIA DEL AYUNTAMIENTO DEL MES DE DICIEMBRE DEL 2017</t>
  </si>
  <si>
    <t>158002-71</t>
  </si>
  <si>
    <t>REEMBOLSO DE CAJA CHICA DE LA SECRETARIA DE AYUNTAMEINTO CORRESPONDIENTE AL MES DE ENERO DEL 2018</t>
  </si>
  <si>
    <t>153001-25</t>
  </si>
  <si>
    <t>158002-53</t>
  </si>
  <si>
    <t>REEMBOLSO DE FONDO DE OPERACIÓN DE LA SECRETARÍA DE AYUNTAMIENTO CORRESP. AL MES DE ENERO 2018</t>
  </si>
  <si>
    <t>153004-24</t>
  </si>
  <si>
    <t>RAMIREZ VAZQUEZ RAFAEL</t>
  </si>
  <si>
    <t>DEVOLUCION Y ACTUALIZACION DE PAGO DE MULTAS DE TRANSITO, SEGUN JUICIO DE NULIDAD 687/2016</t>
  </si>
  <si>
    <t>AOGL870323TB4</t>
  </si>
  <si>
    <t>GASL570831GEA</t>
  </si>
  <si>
    <t>LITF8210197E1</t>
  </si>
  <si>
    <t>OOSL790911NN7</t>
  </si>
  <si>
    <t>RAGR780620EN9</t>
  </si>
  <si>
    <t>OORP780714DM8</t>
  </si>
  <si>
    <t>GOLV8809275R6</t>
  </si>
  <si>
    <t>RAOR781206931</t>
  </si>
  <si>
    <t>BERL781023EJ2</t>
  </si>
  <si>
    <t>SAMN7805255F9</t>
  </si>
  <si>
    <t>GAAH590823DH1</t>
  </si>
  <si>
    <t>FOMA801014CV8</t>
  </si>
  <si>
    <t>COMD850617LD2</t>
  </si>
  <si>
    <t>AASG841003MUA</t>
  </si>
  <si>
    <t>RAVR7903126S6</t>
  </si>
  <si>
    <t>B16368-158003-9705</t>
  </si>
  <si>
    <t>PLOMIFERRETERA EL TORNILLO, S.A. DE C.V.</t>
  </si>
  <si>
    <t>SUMINISTRO DE ARTICULOS DE FERRETERIA, (AGOSTO, SEPTIEMBRE, NOVIEMBRE 2017) SRIA. DE SERVICIOS PUBLICOS</t>
  </si>
  <si>
    <t>B16418-158003-9980</t>
  </si>
  <si>
    <t>SUMINISTRO DE ARTICULOS DE FERRETERIA, (NOVIEMBRE 2017) SRIA. DE SERVICIOS PUBLICOS</t>
  </si>
  <si>
    <t>B16419-158003-9983</t>
  </si>
  <si>
    <t>F13228-158003-8632</t>
  </si>
  <si>
    <t>VG MAYOREO DE MONTERREY, S.A. DE C.V.</t>
  </si>
  <si>
    <t>SUMINISTRO DE REFACCIONES PARA MTTO. VEHICULAR, PATRIMONIO # 80339, 80329, 80340, 81883, 80304, 80362, 81941, 81326 Y 81929,  (VEH.)</t>
  </si>
  <si>
    <t>F13243-158003-8625</t>
  </si>
  <si>
    <t>SUMINISTRO DE REFACCIONES PARA MTTO. VEHICULAR, PATRIMONIO # 81422, 80041 y 81942,  (VEH.)</t>
  </si>
  <si>
    <t>F13246-158003-8631</t>
  </si>
  <si>
    <t>SUMINISTRO DE REFACCIONES PARA MTTO. VEHICULAR, PATRIMONIO # 80244, 80324 Y 81791,  (VEH.)</t>
  </si>
  <si>
    <t>F13627-158003-10173</t>
  </si>
  <si>
    <t>SUMINISTRO DE REFACCIONES PARA MTTO. VEHICULAR, PATRIMONIO # 81345 (MAQ.)</t>
  </si>
  <si>
    <t>F13843-158003-10241</t>
  </si>
  <si>
    <t>SUMINISTRO DE REFACCIONES PARA MTTO. VEHICULAR, PATRIMONIO # 81287, 80231 (VEH.)</t>
  </si>
  <si>
    <t>F13871-158003-10243</t>
  </si>
  <si>
    <t>SUMINISTRO DE REFACCIONES PARA MTTO. VEHICULAR, PATRIMONIO # 81882, 81291, 81891, 80322, (VEH)</t>
  </si>
  <si>
    <t>F13873-158003-10246</t>
  </si>
  <si>
    <t>SUMINISTRO DE REFACCIONES PARA MTTO. VEHICULAR, PATRIMONIO # 80336, 80311, 80352, 81927, (VEH)</t>
  </si>
  <si>
    <t>F13875-158003-10259</t>
  </si>
  <si>
    <t>SUMINISTRO DE REFACCIONES PARA MTTO. VEHICULAR, PATRIMONIO # 81231, 80358, 80376, 80346, 80299, 81924, (VEH)</t>
  </si>
  <si>
    <t>F13877-158003-10263</t>
  </si>
  <si>
    <t>SUMINISTRO DE REFACCIONES PARA MTTO. VEHICULAR, PATRIMONIO # 80318, (VEH)</t>
  </si>
  <si>
    <t>F13880-158003-10238</t>
  </si>
  <si>
    <t>SUMINISTRO DE REFACCIONES PARA MTTO. VEHICULAR, PATRIMONIO # 81736, 80360,  (VEH.)</t>
  </si>
  <si>
    <t>F13891-158003-10301</t>
  </si>
  <si>
    <t>SUMINISTRO DE REFACCIONES PARA MTTO. VEHICULAR, PATRIMONIO # 80341, 81938, 81889, (VEH.)</t>
  </si>
  <si>
    <t>F13892-158003-10312</t>
  </si>
  <si>
    <t>SUMINISTRO DE REFACCIONES PARA MTTO. VEHICULAR, PATRIMONIO # 80331, 80317, 80350,  (VEH.)</t>
  </si>
  <si>
    <t>F13893-158003-10313</t>
  </si>
  <si>
    <t>SUMINISTRO DE REFACCIONES PARA MTTO. VEHICULAR, PATRIMONIO # 81937, 81934, 80644, 81355,   (VEH.)</t>
  </si>
  <si>
    <t>F13895-158003-10300</t>
  </si>
  <si>
    <t>SUMINISTRO DE REFACCIONES PARA MTTO. VEHICULAR, PATRIMONIO # 80322, 81378, 81077, 81887, 80300,   (VEH)</t>
  </si>
  <si>
    <t>F13897-158003-10296</t>
  </si>
  <si>
    <t>SUMINISTRO DE REFACCIONES PARA MTTO. VEHICULAR, PATRIMONIO # 80355, 80355,   (VEH)</t>
  </si>
  <si>
    <t>F13903-158003-10267</t>
  </si>
  <si>
    <t>SUMINISTRO DE REFACCIONES PARA MTTO. VEHICULAR, PATRIMONIO # 81228, 81229,  (VEH)</t>
  </si>
  <si>
    <t>F13905-158003-10276</t>
  </si>
  <si>
    <t>SUMINISTRO DE REFACCIONES PARA MTTO. VEHICULAR, PATRIMONIO # 81941, 80325,  (VEH)</t>
  </si>
  <si>
    <t>F13917-158003-10291</t>
  </si>
  <si>
    <t>SUMINISTRO DE REFACCIONES PARA MTTO. VEHICULAR, PATRIMONIO # 80316, 81890 (VEH.)</t>
  </si>
  <si>
    <t>F13919-158003-10236</t>
  </si>
  <si>
    <t>SUMINISTRO DE REFACCIONES PARA MTTO. VEHICULAR, PATRIMONIO # 80317, 80349, 80350, 80341 (VEH.)</t>
  </si>
  <si>
    <t>F13920-158003-10281</t>
  </si>
  <si>
    <t>SUMINISTRO DE REFACCIONES PARA MTTO. VEHICULAR, PATRIMONIO # 81408, 80368 (VEH.)</t>
  </si>
  <si>
    <t>F13921-158003-10290</t>
  </si>
  <si>
    <t>F13922-158003-10270</t>
  </si>
  <si>
    <t>SUMINISTRO DE REFACCIONES PARA MTTO. VEHICULAR, PATRIMONIO # 80312, 80321 (VEH.)</t>
  </si>
  <si>
    <t>F13923-158003-10277</t>
  </si>
  <si>
    <t>SUMINISTRO DE REFACCIONES PARA MTTO. VEHICULAR, PATRIMONIO # 80308, 81881 (VEH.)</t>
  </si>
  <si>
    <t>F13926-158003-10258</t>
  </si>
  <si>
    <t>SUMINISTRO DE REFACCIONES PARA MTTO. VEHICULAR, PATRIMONIO # 80397, 80339, (VEH.)</t>
  </si>
  <si>
    <t>F13930-158003-10304</t>
  </si>
  <si>
    <t>SUMINISTRO DE REFACCIONES PARA MTTO. VEHICULAR, PATRIMONIO # 81737, 81048, 81347, 81936,   (VEH)</t>
  </si>
  <si>
    <t>F13931-158003-10316</t>
  </si>
  <si>
    <t>SUMINISTRO DE REFACCIONES PARA MTTO. VEHICULAR, PATRIMONIO # 80396, 80381, 80335, 81736,   (VEH)</t>
  </si>
  <si>
    <t>F13932-158003-10302</t>
  </si>
  <si>
    <t>SUMINISTRO DE REFACCIONES PARA MTTO. VEHICULAR, PATRIMONIO # 80340, 80380, 80367, 81309,   (VEH)</t>
  </si>
  <si>
    <t>F13933-158003-10317</t>
  </si>
  <si>
    <t>SUMINISTRO DE REFACCIONES PARA MTTO. VEHICULAR, PATRIMONIO # 81862, 80344, 81879, 80351,   (VEH)</t>
  </si>
  <si>
    <t>F13934-158003-10318</t>
  </si>
  <si>
    <t>SUMINISTRO DE REFACCIONES PARA MTTO. VEHICULAR, PATRIMONIO # 80345, 81738, 81355, 81880 (VEH.)</t>
  </si>
  <si>
    <t>121000056708-158004-1712</t>
  </si>
  <si>
    <t>SI VALE MEXICO, S.A. DE C.V.</t>
  </si>
  <si>
    <t>BONOS DE DESPENSA DICIEMBRE-17 (JUBILADOS Y PENSIONADOS)</t>
  </si>
  <si>
    <t>121000056709-158004-1713</t>
  </si>
  <si>
    <t>COMISION E IVA BONOS DE DESPENSA DICIEMBRE-17 (JUBILADOS Y PENSIONADOS)</t>
  </si>
  <si>
    <t>121000056710-158004-1710</t>
  </si>
  <si>
    <t>BONOS DE DESPENSA DICIEMBRE-17 (POLICIA Y TRANSITO)</t>
  </si>
  <si>
    <t>121000056711-158004-1711</t>
  </si>
  <si>
    <t>COMISION E IVA BONOS DE DESPENSA DICIEMBRE-17 (POLICIA Y TRANSITO)</t>
  </si>
  <si>
    <t>121000056712-158004-1708</t>
  </si>
  <si>
    <t>BONOS DE DESPENSA DICIEMBRE-17 (SINDICALIZADOS)</t>
  </si>
  <si>
    <t>121000056713-158004-1709</t>
  </si>
  <si>
    <t>COMISION E IVA BONOS DE DESPENSA DICIEMBRE-17 (SINDICALIZADOS}</t>
  </si>
  <si>
    <t>CDFI947-158003-9566</t>
  </si>
  <si>
    <t>OROZCO GARZA FRANCISCO GERARDO</t>
  </si>
  <si>
    <t>EST. 11 MANTENIMIENTO DE AREAS VERDES DEL 11 AL 27 DE OCTUBRE DEL 2017 EN LA ZONA SUR, CENTRO Y PONIENTE</t>
  </si>
  <si>
    <t>CDFI949-158003-9568</t>
  </si>
  <si>
    <t>EST. 12 MANTENIMIENTO DE AREAS VERDES DEL 28 DE OCTUBRE AL 12 DE NOVIEMBRE DEL 2017 EN LA ZONA SUR, CENTRO Y PONIENTE</t>
  </si>
  <si>
    <t>894-158003-9852</t>
  </si>
  <si>
    <t>INSUMOS PARA BACHEO PARA LA OPERATIVIDAD DE LA SECRETARIA DE SERVICIOS PUBLICOS ZONA SUR HUAJUCO (CARPETA) DEL 25 AL 29 DE SEPTIEMBRE 2017</t>
  </si>
  <si>
    <t>899-158003-9861</t>
  </si>
  <si>
    <t>INSUMOS PARA BACHEO PARA LA OPERATIVIDAD DE LA SECRETARIA DE SERVICIOS PUBLICOS ZONA SUR HUAJUCO (EMULSION ASFALTICA) DEL  25 Y 27 DE SEPTIEMBRE 2017</t>
  </si>
  <si>
    <t>902-158003-9836</t>
  </si>
  <si>
    <t>INSUMOS PARA BACHEO PARA LA OPERATIVIDAD DE LA SECRETARIA DE SERVICIOS PUBLICOS ZONA SUR HUAJUCO (BASE CALIZA) DEL 25 AL 29 DE SEPTIEMBRE 2017</t>
  </si>
  <si>
    <t>912-158003-9835</t>
  </si>
  <si>
    <t>INSUMOS PARA BACHEO PARA LA OPERATIVIDAD DE LA SECRETARIA DE SERVICIOS PUBLICOS ZONA SUR HUAJUCO (BASE CALIZA) DEL 2 AL 6 DE OCTUBRE 2017</t>
  </si>
  <si>
    <t>914-158003-10808</t>
  </si>
  <si>
    <t>INSUMOS PARA BACHEO PARA LA OPERATIVIDAD DE LA SECRETARIA DE SERVICIOS PUBLICOS ZONA CENTRO (BASE CALIZA) DEL 2 AL 6 DE OCTUBRE 2017</t>
  </si>
  <si>
    <t>917-158003-9844</t>
  </si>
  <si>
    <t>INSUMOS PARA BACHEO PARA LA OPERATIVIDAD DE LA SECRETARIA DE SERVICIOS PUBLICOS ZONA SUR HUAJUCO (CARPETA) DEL 2 AL 6 DE OCTUBRE 2017</t>
  </si>
  <si>
    <t>919-158003-10805</t>
  </si>
  <si>
    <t>INSUMOS PARA BACHEO PARA LA OPERATIVIDAD DE LA SECRETARIA DE SERVICIOS PUBLICOS ZONA CENTRO (CARPETA) DEL 2 AL 6 DE OCTUBRE 2017</t>
  </si>
  <si>
    <t>924-158003-10802</t>
  </si>
  <si>
    <t>INSUMOS PARA BACHEO PARA LA OPERATIVIDAD DE LA SECRETARIA DE SERVICIOS PUBLICOS ZONA CENTRO (EMULSION ASFALTICA) DEL 2 Y 4 DE OCTUBRE 2017</t>
  </si>
  <si>
    <t>938-158003-10807</t>
  </si>
  <si>
    <t>INSUMOS PARA BACHEO PARA LA OPERATIVIDAD DE LA SECRETARIA DE SERVICIOS PUBLICOS ZONA CENTRO (BASE CALIZA) DEL 9 AL 13 DE OCTUBRE 2017</t>
  </si>
  <si>
    <t>943-158003-10804</t>
  </si>
  <si>
    <t>INSUMOS PARA BACHEO PARA LA OPERATIVIDAD DE LA SECRETARIA DE SERVICIOS PUBLICOS ZONA CENTRO (CARPETA) DEL 9 AL 13 DE OCTUBRE 2017</t>
  </si>
  <si>
    <t>948-158003-10801</t>
  </si>
  <si>
    <t>INSUMOS PARA BACHEO PARA LA OPERATIVIDAD DE LA SECRETARIA DE SERVICIOS PUBLICOS ZONA CENTRO (EMULSION ASFALTICA) DEL 9 Y 11 DE OCTUBRE 2017</t>
  </si>
  <si>
    <t>967-158003-10806</t>
  </si>
  <si>
    <t>INSUMOS PARA BACHEO PARA LA OPERATIVIDAD DE LA SECRETARIA DE SERVICIOS PUBLICOS ZONA CENTRO (BASE CALIZA) DEL 16 AL 20 DE OCTUBRE 2017</t>
  </si>
  <si>
    <t>972-158003-10803</t>
  </si>
  <si>
    <t>INSUMOS PARA BACHEO PARA LA OPERATIVIDAD DE LA SECRETARIA DE SERVICIOS PUBLICOS ZONA CENTRO (CARPETA) DEL 16 AL 20 DE OCTUBRE 2017</t>
  </si>
  <si>
    <t>977-158003-10800</t>
  </si>
  <si>
    <t>INSUMOS PARA BACHEO PARA LA OPERATIVIDAD DE LA SECRETARIA DE SERVICIOS PUBLICOS ZONA CENTRO (EMULSION ASFALTICA) DEL 16 Y 18 DE OCTUBRE 2017</t>
  </si>
  <si>
    <t>995-158003-10814</t>
  </si>
  <si>
    <t>INSUMOS PARA BACHEO PARA LA OPERATIVIDAD DE LA SECRETARIA DE SERVICIOS PUBLICOS ZONA CENTRO (BASE CALIZA) DEL 23 AL 27 DE OCTUBRE 2017</t>
  </si>
  <si>
    <t>1005-158003-10812</t>
  </si>
  <si>
    <t>INSUMOS PARA BACHEO PARA LA OPERATIVIDAD DE LA SECRETARIA DE SERVICIOS PUBLICOS ZONA CENTRO (EMULSION ASFALTICA) DEL 23 Y 25 DE OCTUBRE 2017</t>
  </si>
  <si>
    <t>1010-158003-10799</t>
  </si>
  <si>
    <t>INSUMOS PARA BACHEO PARA LA OPERATIVIDAD DE LA SECRETARIA DE SERVICIOS PUBLICOS ZONA PONIENTE (BASE CALIZA) DEL 30 DE OCTUBRE AL 3 DE NOVIEMBRE 2017</t>
  </si>
  <si>
    <t>1054-158003-10798</t>
  </si>
  <si>
    <t>INSUMOS PARA BACHEO PARA LA OPERATIVIDAD DE LA SECRETARIA DE SERVICIOS PUBLICOS ZONA PONIENTE (CARPETA) DEL 30 DE OCTUBRE AL 3 DE NOVIEMBRE 2017</t>
  </si>
  <si>
    <t>9DC3F-158003-9256</t>
  </si>
  <si>
    <t>GARZA TREVIÑO ILDEFONSO GUSTAVO</t>
  </si>
  <si>
    <t>EST. 11 MANTENIMIENTO DE AREAS VERDES DEL 12 AL 28 DE OCTUBRE DEL 2017 EN LA ZONA SUR HUAJUCO</t>
  </si>
  <si>
    <t>115-158003-9108</t>
  </si>
  <si>
    <t>CONSTRUCTORA NEG, S.A. DE C.V.</t>
  </si>
  <si>
    <t>MANTENIMIENTO DE AREAS VERDES ZONA PONIENTE NORTE ESTIMACION 12 NORMAL (PERIODO DEL 27 DE OCTUBRE AL 12 DE NOVIEMBRE 2017)</t>
  </si>
  <si>
    <t>A347-155002-45</t>
  </si>
  <si>
    <t>STRUCTOR CONSTRUCCIONES, S.A. DE C.V.</t>
  </si>
  <si>
    <t>R33-2013 EST. 5-E OP-R33R-01/17-IR PAVIMENTACION ASFALTICA DE CALLES SANTA LUCIA, SANTA CRUZ Y PACIFISTAS, SECTOR ALIANZA DEL MUNICIPIO DE MONTERREY, N.L. REF 2018/SOP/016 SOP-776-2017</t>
  </si>
  <si>
    <t>A348-155002-46</t>
  </si>
  <si>
    <t>R33-2013 EST. 10 OP-R33R-01/17-IR PAVIMENTACION ASFALTICA DE CALLES SANTA LUCIA, SANTA CRUZ Y PACIFISTAS, SECTOR ALIANZA DEL MUNICIPIO DE MONTERREY, N.L. REF 2018/SOP/016 SOP-776-2017</t>
  </si>
  <si>
    <t>A349-155002-47</t>
  </si>
  <si>
    <t>R33-2013 EST. 5-A OP-R33R-01/17-IR PAVIMENTACION ASFALTICA DE CALLES SANTA LUCIA, SANTA CRUZ Y PACIFISTAS, SECTOR ALIANZA DEL MUNICIPIO DE MONTERREY, N.L. REF 2018/SOP/016 SOP-776-2017</t>
  </si>
  <si>
    <t>396-155002-48</t>
  </si>
  <si>
    <t>DISEÑO INFRAESTRUCTURA Y SERVICIOS, SA. DE CV.</t>
  </si>
  <si>
    <t>R33-2013 EST. 1 OP-R33R-01/17-CP CONSTRUCCION DE DRENAJE PLUVIAL EN CALLE 13 DE MAYO, DE 05 DE MARZO A AV. ANTIGUOS EJIDATARIOS; ANTIGUOS EJIDATARIOS DE 13 DE MAYO A AV. PORTAL DE LOS VALLES EN EL SECTOR LA ALIANZA EN EL MUNICIPIO DE MONTERREY, N.L. REF 2018/SOP/017</t>
  </si>
  <si>
    <t>PTO900402RV5</t>
  </si>
  <si>
    <t>SAD-406-2017</t>
  </si>
  <si>
    <t>MVN0307029X0</t>
  </si>
  <si>
    <t>SAD-403-2017</t>
  </si>
  <si>
    <t>PUN9810229R0</t>
  </si>
  <si>
    <t>SAD-369-2016</t>
  </si>
  <si>
    <t>OOGF7601222E2</t>
  </si>
  <si>
    <t>SSP-200-2017</t>
  </si>
  <si>
    <t>GATI620418KJ0</t>
  </si>
  <si>
    <t>SSP-202-2017</t>
  </si>
  <si>
    <t>CNE0812112H5</t>
  </si>
  <si>
    <t>SSP-204-2017</t>
  </si>
  <si>
    <t>SCO010914CD8</t>
  </si>
  <si>
    <t>SOP-776-2017</t>
  </si>
  <si>
    <t>DIS9208038E8</t>
  </si>
  <si>
    <t>SOP-790-2017</t>
  </si>
  <si>
    <t>158002-51</t>
  </si>
  <si>
    <t>REEMBOLSO DE FONDO OPERATIVO DE LA SRIA. DE SEG. PÚBLICA Y VIALIDAD DE MONTERREY CORRESP. AL MES DE DICIEMBRE DEL 2017</t>
  </si>
  <si>
    <t>158002-40</t>
  </si>
  <si>
    <t>HERRERA GARCIA ADRIANA HORTENCIA</t>
  </si>
  <si>
    <t>REEMBOLSO DE CAJA CHICA DE LA SRIA. DE ADMINISTRACION, DEL MES DE DICIEMBRE DEL 2017</t>
  </si>
  <si>
    <t>158002-85</t>
  </si>
  <si>
    <t>BORTONI VAZQUEZ LUIS HORACIO</t>
  </si>
  <si>
    <t>REEMBOLSO DE CAJA CHICA DE LA SRIA. DE SESARROLLO URBANO Y ECOLOGIA, CORRESP. AL MES DE DICIEMBRE DEL 2017</t>
  </si>
  <si>
    <t>158002-47</t>
  </si>
  <si>
    <t>REEMBOLSO DE CAJA CHICA DE LA SECRETARIA DE ADMINISTRACIÓN CORRESPONDIENTE AL MES DE ENERO DEL 2018</t>
  </si>
  <si>
    <t>158002-50</t>
  </si>
  <si>
    <t>REEMBOLSO DE CAJA CHICA DE LA SRIA. DE SEG. PÚBLICA Y VIALIDAD DE MONTERREY CORRESP. AL MES DE DICIEMBRE DEL 2017</t>
  </si>
  <si>
    <t>158002-82</t>
  </si>
  <si>
    <t>LARA SALAZAR LUZ ADRIANA</t>
  </si>
  <si>
    <t>REEMBOLSO DE FONDO OPERATIVO DE ASISTENCIA SOCIAL DEL SISTEMA PARA EL DESARROLLO INTEGRAL DE LA FAMILIA DEL MUNICIPIO DE MONTERREY CORRESPONDIENTE AL MES DE DICIEMBRE DEL 2017</t>
  </si>
  <si>
    <t>158002-86</t>
  </si>
  <si>
    <t>DOMENE ZAMBRANO MARIA DEL ROCIO</t>
  </si>
  <si>
    <t>REEMBOLSO DE CAJA CHICA DEL SISTEMA PARA EL DESARROLLO INTEGRAL DE LA FAMILIA DEL MUNICIPIO DE MONTERREY CORRESP. AL MES DE DICIEMBRE DEL 2017</t>
  </si>
  <si>
    <t>158002-77</t>
  </si>
  <si>
    <t>REEMBOLSO DE FONDO OPERATIVO DE LA SECRETARIA DE SEGURIDAD PÚBLICA Y VIALIDAD DEL MUNICIPIO DE  MONTERREY CORRESPONDIENTE AL MES DE ENERO 2018</t>
  </si>
  <si>
    <t>HEGA800908JA2</t>
  </si>
  <si>
    <t>BOVL690201563</t>
  </si>
  <si>
    <t>LASL780614A16</t>
  </si>
  <si>
    <t>DOZR560602QV3</t>
  </si>
  <si>
    <t>B5170-155002-17</t>
  </si>
  <si>
    <t>BANCO MONEX. SA. IBM MONEX GPO FIN FUDUCI DEL FIDEIC F/3822</t>
  </si>
  <si>
    <t>RP-2018 EST. 33-E OP-R23-01/16-CP REHABILITACION INTEGRAL DE LA SUPERFICIE DE RODAMIENTO DE CALLES Y AVENIDAS DE LA CIUDAD DE MONTERREY, N.L. PIM 16135001 REF 2018/SOP/003</t>
  </si>
  <si>
    <t>158004-91</t>
  </si>
  <si>
    <t>DESCUENTO SOBRE NÓMINA CORRESPONDIENTE A LA PRIMERA QUINCENA DEL MES 2 Y AÑO 2018</t>
  </si>
  <si>
    <t>68-158003-3343</t>
  </si>
  <si>
    <t>SALDAÑA LEAL MARIA GENOVEVA</t>
  </si>
  <si>
    <t>HONORARIOS PROFESIONALES POR GESTORIA DEL PERMISO DEL SORTEO DENOMINADO "REGIO CUMPLIDO, REGIO GANADOR"</t>
  </si>
  <si>
    <t>72-158003-3345</t>
  </si>
  <si>
    <t>BMI9704113PA</t>
  </si>
  <si>
    <t>SOP-697-2016</t>
  </si>
  <si>
    <t>SALG6504134Z4</t>
  </si>
  <si>
    <t>TES-143-2017</t>
  </si>
  <si>
    <t>153001-26</t>
  </si>
  <si>
    <t>CRUZ ROJA MEXICANA, IAP.</t>
  </si>
  <si>
    <t>(GXC) APORTACION PARA LA COLECTA ANUAL 2018 CRUZ ROJA MEXICANA, IAP</t>
  </si>
  <si>
    <t>158002-76</t>
  </si>
  <si>
    <t>REEMBOLSO DE FONDO OPERATIVO EXTRAORDINARIO DE ENERO 2018 DE LA SECRETARIA DE SEGURIDAD PÚBLICA Y VIALIDAD DEL MUNICIPIO DE  MONTERREY</t>
  </si>
  <si>
    <t>158002-81</t>
  </si>
  <si>
    <t>FLORES RIVERA ALDO SALIM</t>
  </si>
  <si>
    <t>REEMBOLSO DE FONDO OPERATIVO DE LA DIRECCION DE CULTURA FISICA Y DEPORTE CORRESP. AL MES DE DICIEMBRE DEL 2017</t>
  </si>
  <si>
    <t>158002-75</t>
  </si>
  <si>
    <t>REEMBOLSO DE CAJA CHICA DE LA SRIA. DE SEGURIDAD PÚBLICA Y VIALIDAD DEL MUNICIPIO DE MONTERREY CORRESP. AL MES DE ENERO 2018</t>
  </si>
  <si>
    <t>158002-79</t>
  </si>
  <si>
    <t>REEMBOLSO DE CAJA CHICA DE LA SECRETARIA DE SERVICIOS PÚBLICOS CORRESPONDIENTE AL MES DE DICIEMBRE DEL 2017</t>
  </si>
  <si>
    <t>158002-87</t>
  </si>
  <si>
    <t>GASTOS DE VIAJE A LA CIUDAD DE MÉXICO EL 11 DEENERO 2018 PARA GESTIONAR APOYO PARA MEJORAMIENTO DE VIVIENDAS</t>
  </si>
  <si>
    <t>153005-8</t>
  </si>
  <si>
    <t>ZERTUCHE HERNANDEZ FRANCISCO JAVIER</t>
  </si>
  <si>
    <t>DEVOLUCIÓN, ACTUALIZACIÓN E INTERESES POR CONCEPTO DE IMPUESTO PREDIAL DEL EXP 25084036,  RECIBO 3450000024790 DEL 2/03/2016. JUICIO CONTENCIOSO 417/2016</t>
  </si>
  <si>
    <t>158002-83</t>
  </si>
  <si>
    <t>REEMBOLSO DE FONDO OPERATIVO DEL SISTEMA PARA EL DESARROLLO INTEGRAL DE LA FAMILIA DEL MUNICIPIO DE MONTERREY CORRESP. AL MES DE DICIEMBRE DEL 2017</t>
  </si>
  <si>
    <t>158002-78</t>
  </si>
  <si>
    <t>REEMBOLSO DE FONDO OPERATIVO DE LA SECRETARIA DE ADMINISTRACION CORRESPONDIENTE AL MES DE ENERO DEL 2018</t>
  </si>
  <si>
    <t>158002-84</t>
  </si>
  <si>
    <t>ZOZAYA HERNANDEZ MONICA LUCIA</t>
  </si>
  <si>
    <t>REEMBOLSO DE CAJA CHICA DE LA SECRETARIA DE DESARROLLO ECONOMICO CORRESP. AL MES DE DICIEMBRE DEL 2017</t>
  </si>
  <si>
    <t>158002-46</t>
  </si>
  <si>
    <t>CERECERO MEDINA ZULLY JANETT</t>
  </si>
  <si>
    <t>GASTOS DE VIAJE A SAN LUIS POTOSI DEL 12 AL 14 DE DICIEMBRE 2017 PARA ASISTIRA LA XXIV REUNIÓN NACIONAL DE LA RED MEXICANA DE MUNICIPIOS POR LA SALUD</t>
  </si>
  <si>
    <t>158002-88</t>
  </si>
  <si>
    <t>GASTOS DE VIAJE A LA CIUDAD DE MÉXICO DEL 11 AL 12 DE DIC 2017 PARA ASISTIR A REUNIÓN EN EL SENADO</t>
  </si>
  <si>
    <t>158002-89</t>
  </si>
  <si>
    <t>GASTOS DE REPRESENTACIÓN DE REUNIÓN DE TRABAJO CON FONHAPO, CORAZON URBANO Y PERSONAL DE ESTE MUNICIPIO 11 DE ENERO 2018</t>
  </si>
  <si>
    <t>158003-61</t>
  </si>
  <si>
    <t>CONSUMO DE AGUA Y DRENAJE DIR. DE EDUCACION, 05 DE MAYO No. 817 OTE. DEL 14/12/17 AL 16/01/18</t>
  </si>
  <si>
    <t>158003-57</t>
  </si>
  <si>
    <t>CONSUMO DE AGUA Y DRENAJE DIR. DE ATENCION Y VINCULACION CIUDADANA, MATAMOROS OTE. 1016  NIS 3004700 DEL 14/12/17 AL 16/01/18</t>
  </si>
  <si>
    <t>158003-58</t>
  </si>
  <si>
    <t>CONSUMO DE AGUA Y DRENAJE DIR. DE PATRIMONIO HIDALGO 430 OTE. NIS 3003692 DEL 14/12/17 AL 16/01/18</t>
  </si>
  <si>
    <t>158003-60</t>
  </si>
  <si>
    <t>CONSUMO DE AGUA Y DRENAJE DE LA DIR. DE DES. ECONOMICO, ESCOBEDO SUR 550, NIS 3003835 DEL 14/12/17 AL 16/01/18</t>
  </si>
  <si>
    <t>F2746-158003-10964</t>
  </si>
  <si>
    <t>NUGA SYS ,S.A.DE C.V.</t>
  </si>
  <si>
    <t>ADQUISICION DE UN SISTEMA MEDICO (INFORMATICO) PARA LA DIRECCION DE SERVICIOS MEDICOS MUNICIPALES</t>
  </si>
  <si>
    <t>IP10118-158004-102</t>
  </si>
  <si>
    <t>IMPULSORA PROMOBIEN, SA. DE CV.</t>
  </si>
  <si>
    <t>DEDUCCIONES DE NOMINA QUINCENA 1</t>
  </si>
  <si>
    <t>SA10118-158004-104</t>
  </si>
  <si>
    <t>SEGUROS ARGOS, SA. DE CV.</t>
  </si>
  <si>
    <t>PF10118-158004-99</t>
  </si>
  <si>
    <t>PRESTACIONES FINMART SAPI DE CV, SOFOM ENR.</t>
  </si>
  <si>
    <t>PAT10118-158004-101</t>
  </si>
  <si>
    <t>PATRIMONIO S.A. DE C.V. SOFOM ENR</t>
  </si>
  <si>
    <t>MM10118-158004-100</t>
  </si>
  <si>
    <t>METLIFE MEXICO, S.A.</t>
  </si>
  <si>
    <t>DS10118-158004-96</t>
  </si>
  <si>
    <t>DECO SEGUROS, SA. DE CV.</t>
  </si>
  <si>
    <t>CM10118-158004-97</t>
  </si>
  <si>
    <t>CARITAS DE MONTERREY, ABP.</t>
  </si>
  <si>
    <t>SM10118-158004-105</t>
  </si>
  <si>
    <t>SEGUROS MULTIVA, SA. GPO. FINANCIERO MULTIVA</t>
  </si>
  <si>
    <t>AF10118-158004-94</t>
  </si>
  <si>
    <t>ATTENDO, SAPI DE CV SOFOM ENR</t>
  </si>
  <si>
    <t>AS10118-158004-103</t>
  </si>
  <si>
    <t>ABA SEGUROS,S.A DE C.V.</t>
  </si>
  <si>
    <t>CDAM10118-158004-95</t>
  </si>
  <si>
    <t>CLINICA DENTAL AYUDA MUTUA, SC.</t>
  </si>
  <si>
    <t>EMP10118-158004-98</t>
  </si>
  <si>
    <t>EMERGENCIA MEDICA PROFESIONAL, S.C.</t>
  </si>
  <si>
    <t>PAT20118-158004-123</t>
  </si>
  <si>
    <t>DEDUCCIONES DE NOMINA QUINCENA 2</t>
  </si>
  <si>
    <t>EMP20118-158004-118</t>
  </si>
  <si>
    <t>AS20118-158004-125</t>
  </si>
  <si>
    <t>MM20118-158004-122</t>
  </si>
  <si>
    <t>SA20118-158004-126</t>
  </si>
  <si>
    <t>DS20118-158004-117</t>
  </si>
  <si>
    <t>PF20118-158004-120</t>
  </si>
  <si>
    <t>SM20118-158004-127</t>
  </si>
  <si>
    <t>IP20118-158004-124</t>
  </si>
  <si>
    <t>CDAM20118-158004-116</t>
  </si>
  <si>
    <t>DS030218-158004-84</t>
  </si>
  <si>
    <t>DS030218-158004-83</t>
  </si>
  <si>
    <t>DS030218-158004-82</t>
  </si>
  <si>
    <t>DS030218-158004-81</t>
  </si>
  <si>
    <t>DS030218-158004-86</t>
  </si>
  <si>
    <t>DS030218-158004-90</t>
  </si>
  <si>
    <t>DS030218-158004-79</t>
  </si>
  <si>
    <t>DS030218-158004-88</t>
  </si>
  <si>
    <t>DS030218-158004-87</t>
  </si>
  <si>
    <t>DS030218-158004-85</t>
  </si>
  <si>
    <t>DS030218-158004-89</t>
  </si>
  <si>
    <t>DS030218-158004-80</t>
  </si>
  <si>
    <t>37DD10A01-158003-56</t>
  </si>
  <si>
    <t>CONSUMO DE ENERGIA ELECTRICA DE EVENTOS Y LOGISTICA, ZAPOPAN 275 EXT. Y 227 INT. COL. PADUA MITRAS SUR RPU 407851216025 Y 407030400189 DEL 28/11/17 AL 29/01/18</t>
  </si>
  <si>
    <t>2018-3-A-158004-74</t>
  </si>
  <si>
    <t>MUNICIPIO DE LA CIUDAD DE MONTERREY</t>
  </si>
  <si>
    <t>PAGO DE NÓMINA PERIODO: 3-2018, BANCO: BANCA AFIRME, S.A., TIPO DE PAGO: TRANSFERENCIA</t>
  </si>
  <si>
    <t>2018-3-B-158004-75</t>
  </si>
  <si>
    <t>PAGO DE NÓMINA PERIODO: 3-2018, BANCO: BANCO MERCANTIL DEL NORTE S.A., TIPO DE PAGO: TRANSFERENCIA</t>
  </si>
  <si>
    <t>2018-3-C-158004-73</t>
  </si>
  <si>
    <t>PAGO DE NÓMINA PERIODO: 3-2018, BANCO: BANCO MERCANTIL DEL NORTE S.A., TIPO DE PAGO: CHEQUE</t>
  </si>
  <si>
    <t>CRM6702109K6</t>
  </si>
  <si>
    <t>FORA700704UJ0</t>
  </si>
  <si>
    <t>ZEHF540905FLA</t>
  </si>
  <si>
    <t>ZOHM780304BX4</t>
  </si>
  <si>
    <t>CEMZ761030MD4</t>
  </si>
  <si>
    <t>NSY9808311I6</t>
  </si>
  <si>
    <t>IPR8310018L5</t>
  </si>
  <si>
    <t>SAR0210119D5</t>
  </si>
  <si>
    <t>PFI030709GN8</t>
  </si>
  <si>
    <t>PAT940208T61</t>
  </si>
  <si>
    <t>MME920427EM3</t>
  </si>
  <si>
    <t>DSE000304LT1</t>
  </si>
  <si>
    <t>CMO820811NX9</t>
  </si>
  <si>
    <t>SMS401001573</t>
  </si>
  <si>
    <t>ASC070927KX4</t>
  </si>
  <si>
    <t>ABA920310QW0</t>
  </si>
  <si>
    <t>CDA131022JW7</t>
  </si>
  <si>
    <t>EMP950620UF0</t>
  </si>
  <si>
    <t>MCM610101PT2</t>
  </si>
  <si>
    <t>SDH-483-2017</t>
  </si>
  <si>
    <t>SAD-398-2017</t>
  </si>
  <si>
    <t>TES-138-2017</t>
  </si>
  <si>
    <t>SAD-451-2017</t>
  </si>
  <si>
    <t>OEP044-2017</t>
  </si>
  <si>
    <t>158002-41</t>
  </si>
  <si>
    <t>REEMBOLSO DE GASTOS CORRESPONDIENTE AL MES DE NOVIEMBRE DEL 2017 DE LA OFICINA EJECUTIVA DEL PRESIDENTE MUNICIPAL.</t>
  </si>
  <si>
    <t>111938-158004-1643</t>
  </si>
  <si>
    <t>CORDOVA LOPEZ MAURO</t>
  </si>
  <si>
    <t>FINIQUITO 111938</t>
  </si>
  <si>
    <t>112437-158004-1574</t>
  </si>
  <si>
    <t>GALLEGOS ARECHIGA ELIZABETH</t>
  </si>
  <si>
    <t>FINIQUITO 112437</t>
  </si>
  <si>
    <t>111466-158004-1568</t>
  </si>
  <si>
    <t>SALAS SALAZAR OTMAR</t>
  </si>
  <si>
    <t>FINIQUITO 111466</t>
  </si>
  <si>
    <t>158002-38</t>
  </si>
  <si>
    <t>REEMBOLSO DE FONDO OPERATIVO DE LA SRIA. DE ADMINISTRACIÓN, PRIMERA PARTE DEL MES DE DICIEMBRE DEL 2017</t>
  </si>
  <si>
    <t>COLM811212MJA</t>
  </si>
  <si>
    <t>GAAE810518486</t>
  </si>
  <si>
    <t>SASO9607149Z7</t>
  </si>
  <si>
    <t>7353-158003-10959</t>
  </si>
  <si>
    <t>SERVICIO DE CELULAR PARA LAS DIFERENTES SECRETARÍAS DEL MUNICIPIO DE MONTERREY, CORRESPONDIENTE AL MES DE OCTUBRE 2017</t>
  </si>
  <si>
    <t>7354-158003-10960</t>
  </si>
  <si>
    <t>SERVICIO DE CELULAR PARA LAS DIFERENTES SECRETARÍAS DEL MUNICIPIO DE MONTERREY, CORRESPONDIENTE AL MES DE NOVIEMBRE 2017</t>
  </si>
  <si>
    <t>7355-158003-10961</t>
  </si>
  <si>
    <t>SERVICIO DE CELULAR PARA LAS DIFERENTES SECRETARÍAS DEL MUNICIPIO DE MONTERREY, CORRESPONDIENTE AL MES DE DICIEMBRE 2017</t>
  </si>
  <si>
    <t>142060327-158003-10935</t>
  </si>
  <si>
    <t>SERVICIO DE CELULAR PARA LAS DIFERENTES SECRETARIAS DEL MUNICIPIO DE MONTERRREY CORRESPONDIENTE AL MES DE: AGOSTO DE 2017.</t>
  </si>
  <si>
    <t>143043313-158003-10924</t>
  </si>
  <si>
    <t>SERVICIO DE CELULAR PARA LAS DIFERENTES SECRETARÍAS DEL MUNICIPIO DE MONTERREY, CORRESPONDIENTE AL MES DE SEPTIEMBRE DE 2017.</t>
  </si>
  <si>
    <t>47318-158003-11528</t>
  </si>
  <si>
    <t>TOP TONER,S.A.DE C.V.</t>
  </si>
  <si>
    <t>SUMINISTRO DE CARTUCHOS DE TONER Y CONSUMIBLES INFORMATICOS (MARZO 2017)</t>
  </si>
  <si>
    <t>4485-158003-11527</t>
  </si>
  <si>
    <t>CLIMEEZ DEL NORTE,S.A.DE C.V.</t>
  </si>
  <si>
    <t>INSTALACION DE EQUIPOS DE AIRE ACONDICIONADO, PATRIMONIO # 4018136, SRIA. DESARROLLO ECONOMICO (MAYO 2017)</t>
  </si>
  <si>
    <t>4486-158003-11524</t>
  </si>
  <si>
    <t>INSTALACION DE EQUIPOS DE AIRE ACONDICIONADO, PATRIMONIO # 4018138, SRIA. DESARROLLO ECONOMICO (MAYO 2017)</t>
  </si>
  <si>
    <t>4487-158003-11526</t>
  </si>
  <si>
    <t>INSTALACION DE EQUIPOS DE AIRE ACONDICIONADO, PATRIMONIO # 4018137, SRIA. DESARROLLO ECONOMICO (MAYO 2017)</t>
  </si>
  <si>
    <t>B1802-158003-68</t>
  </si>
  <si>
    <t>SERVICIO PLAZA JARDIN, S.A. DE C.V.</t>
  </si>
  <si>
    <t>B1803-158003-67</t>
  </si>
  <si>
    <t>CONSUMO DE GASOLINA SEMANA 08 AL 14 ENERO 2018</t>
  </si>
  <si>
    <t>B1807-158003-66</t>
  </si>
  <si>
    <t>CONSUMO DE GASOLINA SEMANA 01 AL 07 ENERO 2018</t>
  </si>
  <si>
    <t>B1808-158003-64</t>
  </si>
  <si>
    <t>B1809-158003-62</t>
  </si>
  <si>
    <t>CONSUMO DE DIESEL SEMANA 01 AL 07 ENERO 2018  MORONES</t>
  </si>
  <si>
    <t>B1817-158003-65</t>
  </si>
  <si>
    <t>CONSUMO DE GASOLINA SEMANA 08 AL 14  ENERO 2018</t>
  </si>
  <si>
    <t>B1818-158003-63</t>
  </si>
  <si>
    <t>CONSUMO DE DIESEL SEMANA 08 AL 14  ENERO 2018  MORONES</t>
  </si>
  <si>
    <t>LTF 108019-158003-10841</t>
  </si>
  <si>
    <t>LLANTAS Y SERVICIOS SERNA ANAHUAC,S.A.</t>
  </si>
  <si>
    <t>MANTENIMIENTO DE VEHICULOS OFICIALES PAT. 81832</t>
  </si>
  <si>
    <t>352-158003-11050</t>
  </si>
  <si>
    <t>BUSINESS ELITE NETWORK, S.A. DE C.V.</t>
  </si>
  <si>
    <t>SERVICIO DE FUMIGACION CONTRA INSECTOS RASTREROS Y ROEDORES, (DICIEMBRE 2017), DEPTO. D.I.F.</t>
  </si>
  <si>
    <t>CFDI1068-155002-19</t>
  </si>
  <si>
    <t>GUERRERO SEGURA NESTOR</t>
  </si>
  <si>
    <t>R23-2016 (FORTALECE) EST. 3-A OP-R23-12/16-IR REHABILITACION DE PARQUE LUCHA DE CLASES, EN CALLES LUCHA DE CLASES Y HERMANOS SERDAN (CAMELLON), COL. CROC, DEL MUNICIPIO DE MONTERREY, N.L. PIM 16135030 REF 2018/SOP/002</t>
  </si>
  <si>
    <t>714-155002-683</t>
  </si>
  <si>
    <t>CONSTRUCTORA ROGACU, SA. DE CV.</t>
  </si>
  <si>
    <t>R33-2017 EST. 1 OP-R33-03/17-CP REHAB. DE CALLE MARMOL-CELSO CEPEDA, DE CALLE LAS ROCAS A CALLE LINCOLN, SECTOR SAN BERNABE DEL MUNICIPIO DE MONTERREY, N.L., PIM 17155024</t>
  </si>
  <si>
    <t>715-155002-684</t>
  </si>
  <si>
    <t>R33-2017 EST. 1-A OP-R33-03/17-CP REHAB. DE CALLE MARMOL-CELSO CEPEDA, DE CALLE LAS ROCAS A CALLE LINCOLN, SECTOR SAN BERNABE DEL MUNICIPIO DE MONTERREY, N.L., PIM 17155024</t>
  </si>
  <si>
    <t>716-155002-685</t>
  </si>
  <si>
    <t>R33-2017 EST. 1-E OP-R33-03/17-CP REHAB. DE CALLE MARMOL-CELSO CEPEDA, DE CALLE LAS ROCAS A CALLE LINCOLN, SECTOR SAN BERNABE DEL MUNICIPIO DE MONTERREY, N.L., PIM 17155024</t>
  </si>
  <si>
    <t>721-155002-723</t>
  </si>
  <si>
    <t>R33-2017 EST. 2 OP-R33-03/17-CP REHAB. DE CALLE MARMOL-CELSO CEPEDA, DE CALLE LAS ROCAS A CALLE LINCOLN, SECTOR SAN BERNABE DEL MUNICIPIO DE MONTERREY, N.L., PIM 17155024</t>
  </si>
  <si>
    <t>722-155002-724</t>
  </si>
  <si>
    <t>R33-2017 EST. 2-A OP-R33-03/17-CP REHAB. DE CALLE MARMOL-CELSO CEPEDA, DE CALLE LAS ROCAS A CALLE LINCOLN, SECTOR SAN BERNABE DEL MUNICIPIO DE MONTERREY, N.L., PIM 17155024</t>
  </si>
  <si>
    <t>723-155002-725</t>
  </si>
  <si>
    <t>R33-2017 EST. 2-E OP-R33-03/17-CP REHAB. DE CALLE MARMOL-CELSO CEPEDA, DE CALLE LAS ROCAS A CALLE LINCOLN, SECTOR SAN BERNABE DEL MUNICIPIO DE MONTERREY, N.L., PIM 17155024</t>
  </si>
  <si>
    <t>E6623-158003-11643</t>
  </si>
  <si>
    <t>EPEL, S.A. DE C.V.</t>
  </si>
  <si>
    <t>VEHICULO JEEP GRAND CHEROKEE MOD. 2017, BLINDADO NIVEL DE PROTECCION V, PATRIMONIO # 82806</t>
  </si>
  <si>
    <t>E6624-158003-11644</t>
  </si>
  <si>
    <t>VEHICULO GMC YUKON DENALI MOD. 2017, BLINDADO NIVEL DE PROTECCION V, PATRIMONIO # 82807</t>
  </si>
  <si>
    <t>E6625-158003-11645</t>
  </si>
  <si>
    <t>VEHICULO GMC YUKON DENALI MOD. 2017, BLINDADO NIVEL DE PROTECCION V, PATRIMONIO # 82808</t>
  </si>
  <si>
    <t>E6626-158003-11646</t>
  </si>
  <si>
    <t>VEHICULO GMC YUKON DENALI MOD. 2017, BLINDADO NIVEL DE PROTECCION V, PATRIMONIO # 82809</t>
  </si>
  <si>
    <t>E6627-158003-11647</t>
  </si>
  <si>
    <t>VEHICULO CHEVROLET SUBURBAN HD MOD. 2017, BLINDADO NIVEL DE PROTECCION V, PATRIMONIO # 82810</t>
  </si>
  <si>
    <t>E6629-158003-11649</t>
  </si>
  <si>
    <t>VEHICULO FORD F-250 SUPER DUTY CREW CAB DIESEL 4X4 MOD. 2017, BLINDADO NIVEL DE PROTECCION V, PATRIMONIO # 82812</t>
  </si>
  <si>
    <t>E6630-158003-11650</t>
  </si>
  <si>
    <t>VEHICULO FORD F-250 SUPER DUTY CREW CAB DIESEL 4X4 MOD. 2017, BLINDADO NIVEL DE PROTECCION V, PATRIMONIO # 82813</t>
  </si>
  <si>
    <t>E6631-158003-11651</t>
  </si>
  <si>
    <t>VEHICULO FORD F-250 SUPER DUTY CREW CAB DIESEL 4X4 MOD. 2017, BLINDADO NIVEL DE PROTECCION V, PATRIMONIO # 82814</t>
  </si>
  <si>
    <t>E6632-158003-11652</t>
  </si>
  <si>
    <t>VEHICULO FORD F-250 SUPER DUTY CREW CAB DIESEL 4X4 MOD. 2017, BLINDADO NIVEL DE PROTECCION V, PATRIMONIO # 82815</t>
  </si>
  <si>
    <t>E6633-158003-11653</t>
  </si>
  <si>
    <t>VEHICULO FORD F-250 SUPER DUTY CREW CAB DIESEL 4X4 MOD. 2017, BLINDADO NIVEL DE PROTECCION V, PATRIMONIO # 82816</t>
  </si>
  <si>
    <t>E6634-158003-11654</t>
  </si>
  <si>
    <t>VEHICULO FORD F-250 SUPER DUTY CREW CAB DIESEL 4X4 MOD. 2017, BLINDADO NIVEL DE PROTECCION V, PATRIMONIO # 82817</t>
  </si>
  <si>
    <t>E6638-158003-11648</t>
  </si>
  <si>
    <t>VEHICULO CHEVROLET SUBURBAN HD MOD. 2017, BLINDADO NIVEL DE PROTECCION V, PATRIMONIO # 82811</t>
  </si>
  <si>
    <t>2211-158003-11662</t>
  </si>
  <si>
    <t>INTEGRACION DE SISTEMAS DE AVANZADA TECNOLOGIA, S.A. DE C.V.</t>
  </si>
  <si>
    <t>ADQUISICIÓN DE UN SISTEMA INTEGRAL DE GPS (GLOBAL POSITION SYSTEM) Y CÁMARAS DE VIDEOGRABACIÓN EN PATRULLAS EN EL MARCO DEL PROGRAMA FORTAMUNDF 2017</t>
  </si>
  <si>
    <t>74-155002-722</t>
  </si>
  <si>
    <t>HEPTAGONO CONSTRUCCION Y MANTENIMIENTO, SA. DE CV.</t>
  </si>
  <si>
    <t>R23-2017 (PRO-REG) EST. 1-A OP-R23(PROREG)-05/17-CP REHABILITACION DE PARQUES PUBLICOS EN EL MUNICIPIO DE MONTERREY, COL. VALLE DE INFONAVIT Y CUMBRES 6°</t>
  </si>
  <si>
    <t>75-155002-721</t>
  </si>
  <si>
    <t>R23-2017 (PRO-REG) EST. 1 OP-R23(PROREG)-05/17-CP REHABILITACION DE PARQUES PUBLICOS EN EL MUNICIPIO DE MONTERREY, COL. VALLE DE INFONAVIT Y CUMBRES 6° SECTOR</t>
  </si>
  <si>
    <t>83-155002-728</t>
  </si>
  <si>
    <t>R23-2017 (PRO-REG) EST. 1-A (CUMBRES) OP-R23(PROREG)-05/17-CP REHABILITACION DE PARQUES PUBLICOS EN EL MUNICIPIO DE MONTERREY, COL. VALLE DE INFONAVIT Y</t>
  </si>
  <si>
    <t>84-155002-727</t>
  </si>
  <si>
    <t>R23-2017 (PRO-REG) EST. 1 (CUMBRES) OP-R23(PROREG)-05/17-CP REHABILITACION DE PARQUES PUBLICOS EN EL MUNICIPIO DE MONTERREY, COL. VALLE DE INFONAVIT Y CUMBRES</t>
  </si>
  <si>
    <t>2-155002-18</t>
  </si>
  <si>
    <t>CONSTRUCCION Y DIRECCION DE OBRA AM, SA. DE CV.</t>
  </si>
  <si>
    <t>R23-2017 (DES-REG) OP-R23(PDR)-08/17-IR REHABILITACION DE ESPACIO PUBLICO CENTRO CULTURAL ALAMEDA, UBICADO EN CALLE ARAMBERRI Y CALLE VILLAGRAN EN ZONA CENTRO DEL MUNICIPIO DE MONTERREY, N.L. PIM 17155048 REF 2018/SOP/019</t>
  </si>
  <si>
    <t>TTO0009089V8</t>
  </si>
  <si>
    <t>SAD-354-2016</t>
  </si>
  <si>
    <t>CNO8005284F6</t>
  </si>
  <si>
    <t>SAD-424-2017</t>
  </si>
  <si>
    <t>SPJ980128D70</t>
  </si>
  <si>
    <t>SAD-456-2018</t>
  </si>
  <si>
    <t>LSS841015DV3</t>
  </si>
  <si>
    <t>BEN0901092U9</t>
  </si>
  <si>
    <t>DIF-031-2017</t>
  </si>
  <si>
    <t>GUSN651210KJ8</t>
  </si>
  <si>
    <t>SOP-739-2017</t>
  </si>
  <si>
    <t>CRO910907BV7</t>
  </si>
  <si>
    <t>SOP-786-2017</t>
  </si>
  <si>
    <t>EPE870704993</t>
  </si>
  <si>
    <t>SPP-295-2017</t>
  </si>
  <si>
    <t>ISA030315CN0</t>
  </si>
  <si>
    <t>SPP-297-2017</t>
  </si>
  <si>
    <t>HCM1603308W4</t>
  </si>
  <si>
    <t>SOP-796-2017</t>
  </si>
  <si>
    <t>CDO9407278H7</t>
  </si>
  <si>
    <t>SOP-828-2017</t>
  </si>
  <si>
    <t>158003-78</t>
  </si>
  <si>
    <t>CENTRO CULTURAL BAM ABASOLO No. 846 CENTRO, No. DE CUENTA 02952855 DEL 07/12/17 AL 07/02/18</t>
  </si>
  <si>
    <t>158003-81</t>
  </si>
  <si>
    <t>DIR. DE EVENTOS Y LOGISTICA, ZAPOPAN No. 275 NIS 3019045 DEL 13/12/17 AL 12/01/18</t>
  </si>
  <si>
    <t>158002-43</t>
  </si>
  <si>
    <t>GASTOS DE REPRESENTACIÓN DE REUNION DE TRABAJO</t>
  </si>
  <si>
    <t>158002-55</t>
  </si>
  <si>
    <t>REEMBOLSO DE FONDO OPERATIVO DE LA OFICINA EJECUTIVA DEL PRESIDENTE MUNICIPAL CORRESP. AL MES DE DICIEMBRE DEL 2017</t>
  </si>
  <si>
    <t>SDH-484-2017</t>
  </si>
  <si>
    <t>OEP-044-2017</t>
  </si>
  <si>
    <t>53042-158002-57</t>
  </si>
  <si>
    <t>FUNDACION PRO-BIENESTAR AL ANCIANO,A.C.</t>
  </si>
  <si>
    <t>DONATIVO CORRESPONDIENTE AL MES DE NOVIEMBRE DEL 2017</t>
  </si>
  <si>
    <t>53043-158002-58</t>
  </si>
  <si>
    <t>DONATIVO CORRESPONDIENTE AL MES DE DICIEMBRE DEL 2017</t>
  </si>
  <si>
    <t>158003-73</t>
  </si>
  <si>
    <t>CICLO 71 SUCURSAL LINCOLN NORTE ALUMBRADO PUBLICO DEL 19/12/17 AL 19/01/18</t>
  </si>
  <si>
    <t>158003-74</t>
  </si>
  <si>
    <t>CICLO 71 SUCURSAL LINCOLN ALUMBRADO PUBLICO DEL 19/12/17 AL 19/01/18</t>
  </si>
  <si>
    <t>158003-75</t>
  </si>
  <si>
    <t>CICLO 71 SUCURSAL SAN JERONIMO ALUMBRADO PUBLICO DEL 19/12/17 AL 19/01/18</t>
  </si>
  <si>
    <t>158003-76</t>
  </si>
  <si>
    <t>CICLO 71 SUCURSAL LINCOLN NORTE DEPENDENCIA MUNICIPAL DEL 19/12/17 AL 19/01/18</t>
  </si>
  <si>
    <t>158003-84</t>
  </si>
  <si>
    <t>CICLO 71 SUCURSAL LINCOLN DEPENDENCIA MUNICIPAL DEL 19/12/17 AL 19/01/18</t>
  </si>
  <si>
    <t>158003-85</t>
  </si>
  <si>
    <t>CICLO 71 SUCURSAL SAN JERONIMO DEPENDENCIA MUNICIPAL DEL 19/12/17 AL 19/01/18</t>
  </si>
  <si>
    <t>000366-155002-75</t>
  </si>
  <si>
    <t>YABE PROYECTOS, SA. DE CV.</t>
  </si>
  <si>
    <t>R33-2016 EST. 3 OP-R33-05/16-CP CONSTRUCCION DE 39 CUARTOS DORMITORIOS EN COLONIAS DEL SECTOR NORPONIENTE, ZONA DEL TOPO CHICO, MTY N.L., PIM 16135020 OP-R33-05/16-CP RAMO 33 FISM 2016 od11483 (O.D. 11929)</t>
  </si>
  <si>
    <t>000367-155002-76</t>
  </si>
  <si>
    <t>R33-2016 EST. 4 OP-R33-05/16-CP CONSTRUCCION DE 39 CUARTOS DORMITORIOS EN COLONIAS DEL SECTOR NORPONIENTE, ZONA DEL TOPO CHICO, MTY N.L., PIM 16135020 OP-R33-05/16-CP RAMO 33 FISM 2016 od11483 (O.D. 11929)</t>
  </si>
  <si>
    <t>158003-9657</t>
  </si>
  <si>
    <t>SERVICIO DE AGUA Y DRENAJE DE LAS DEPENDENCIAS MUNICIPALES SEGUN CONVENIO SSP-211-2017 PERIODO DE NOVIEMBRE 2015 A AGOSTO 2017 PAGO 3/4</t>
  </si>
  <si>
    <t>FPB8309305L8</t>
  </si>
  <si>
    <t>SRA-051-2016</t>
  </si>
  <si>
    <t>YPR111221S10</t>
  </si>
  <si>
    <t>SOP-728-2016</t>
  </si>
  <si>
    <t>SSP-211-2017</t>
  </si>
  <si>
    <t>158002-39</t>
  </si>
  <si>
    <t>ESPINOSA RODRIGUEZ MARIA JOSE</t>
  </si>
  <si>
    <t>REEMBOLSO DE CAJA CHICA DE LA OFICINA EJECUTIVA DEL PRESIDENTE MUNICIPAL CORRESPO. AL MES DE DICIEMBRE DEL 2017</t>
  </si>
  <si>
    <t>EXP 116/2017-158002-72</t>
  </si>
  <si>
    <t>AGUIRRE GARZA NANCY GUADALUPE</t>
  </si>
  <si>
    <t>INDEMNIZACION DE DAÑOS A VEHICULO PARTICULAR POR DEFICIENCIAS EN VIAS PUBLICAS EXP 116/2017. EL EXPEDIENTE ORIGINAL ESTA EN LA JEFATURA DEL PROCEDIMIENTO UNICO DEL RECURSO DE INCONFORMIDAD, DE LA DIR. JURÍDICA, DE LA SRÍA. DEL AYUNTAMIENTO, SE ANEXA COPIA SOLO DEL RESOLUTIVO DEL PROCEDIMIENTO.</t>
  </si>
  <si>
    <t>EXP 102/2017-158002-64</t>
  </si>
  <si>
    <t>BARRERA GARZA OSCAR</t>
  </si>
  <si>
    <t>INDEMNIZACION DE DAÑOS A VEHICULO PARTICULAR POR DEFICIENCIAS EN VIAS PUBLICAS EXP 102/2017. EL EXPEDIENTE ORIGINAL ESTA EN LA JEFATURA DEL PROCEDIMIENTO UNICO DEL RECURSO DE INCONFORMIDAD, DE LA DIR. JURÍDICA, DE LA SRÍA. DEL AYUNTAMIENTO, SE ANEXA COPIA SOLO DEL RESOLUTIVO DEL PROCEDIMIENTO.</t>
  </si>
  <si>
    <t>EXP 117/2017-158002-60</t>
  </si>
  <si>
    <t>CERECERO FERNANDEZ MISAEL</t>
  </si>
  <si>
    <t>INDEMNIZACION DE DAÑOS A VEHICULO PARTICULAR POR DEFICIENCIAS EN VIAS PUBLICAS EXP 117/2017. EL EXPEDIENTE ORIGINAL ESTA EN LA JEFATURA DEL PROCEDIMIENTO UNICO DEL RECURSO DE INCONFORMIDAD, DE LA DIR. JURÍDICA, DE LA SRÍA. DEL AYUNTAMIENTO, SE ANEXA COPIA SOLO DEL RESOLUTIVO DEL PROCEDIMIENTO.</t>
  </si>
  <si>
    <t>EXP 09/2017-158002-68</t>
  </si>
  <si>
    <t>CISNEROS HERRERA ALEJANDRO</t>
  </si>
  <si>
    <t>INDEMNIZACION DE DAÑOS A VEHICULO PARTICULAR POR DEFICIENCIAS EN VIAS PUBLICAS EXP 09/2017. EL EXPEDIENTE ORIGINAL ESTA EN LA JEFATURA DEL PROCEDIMIENTO UNICO DEL RECURSO DE INCONFORMIDAD, DE LA DIR. JURÍDICA, DE LA SRÍA. DEL AYUNTAMIENTO, SE ANEXA COPIA SOLO DEL RESOLUTIVO DEL PROCEDIMIENTO.</t>
  </si>
  <si>
    <t>EXP 136/2017-158002-74</t>
  </si>
  <si>
    <t>GARZA ORTEGA DALIA GERARDINA</t>
  </si>
  <si>
    <t>INDEMNIZACION DE DAÑOS A VEHICULO PARTICULAR POR DEFICIENCIAS EN VIAS PUBLICAS EXP 136/2017. EL EXPEDIENTE ORIGINAL ESTA EN LA JEFATURA DEL PROCEDIMIENTO UNICO DEL RECURSO DE INCONFORMIDAD, DE LA DIR. JURÍDICA, DE LA SRÍA. DEL AYUNTAMIENTO, SE ANEXA COPIA SOLO DEL RESOLUTIVO DEL PROCEDIMIENTO.</t>
  </si>
  <si>
    <t>EXP 70/2017-158002-66</t>
  </si>
  <si>
    <t>GARZA SEPULVEDA DANIEL</t>
  </si>
  <si>
    <t>INDEMNIZACION DE DAÑOS A VEHICULO PARTICULAR POR DEFICIENCIAS EN VIAS PUBLICAS EXP 70/2017. EL EXPEDIENTE ORIGINAL ESTA EN LA JEFATURA DEL PROCEDIMIENTO UNICO DEL RECURSO DE INCONFORMIDAD, DE LA DIR. JURÍDICA, DE LA SRÍA. DEL AYUNTAMIENTO, SE ANEXA COPIA SOLO DEL RESOLUTIVO DEL PROCEDIMIENTO.</t>
  </si>
  <si>
    <t>EXP 813/2015-158002-69</t>
  </si>
  <si>
    <t>GONZALEZ POSADA JOSE RAMIRO</t>
  </si>
  <si>
    <t>INDEMNIZACION DE DAÑOS A VEHICULO PARTICULAR POR DEFICIENCIAS EN VIAS PUBLICAS EXP 813/2015. EL EXPEDIENTE ORIGINAL ESTA EN LA JEFATURA DEL PROCEDIMIENTO UNICO DEL RECURSO DE INCONFORMIDAD, DE LA DIR. JURÍDICA, DE LA SRÍA. DEL AYUNTAMIENTO, SE ANEXA COPIA SOLO DEL RESOLUTIVO DEL PROCEDIMIENTO.</t>
  </si>
  <si>
    <t>EXP 110/2017-158002-62</t>
  </si>
  <si>
    <t>LLANAS GAYTAN GILBERTO</t>
  </si>
  <si>
    <t>INDEMNIZACION DE DAÑOS A VEHICULO PARTICULAR POR DEFICIENCIAS EN VIAS PUBLICAS EXP 110/2017. EL EXPEDIENTE ORIGINAL ESTA EN LA JEFATURA DEL PROCEDIMIENTO UNICO DEL RECURSO DE INCONFORMIDAD, DE LA DIR. JURÍDICA, DE LA SRÍA. DEL AYUNTAMIENTO, SE ANEXA COPIA SOLO DEL RESOLUTIVO DEL PROCEDIMIENTO.</t>
  </si>
  <si>
    <t>EXP 85/2017-158002-65</t>
  </si>
  <si>
    <t>MARTINEZ RODRIGUEZ GRACIELA ALEJANDRA</t>
  </si>
  <si>
    <t>INDEMNIZACION DE DAÑOS A VEHICULO PARTICULAR POR DEFICIENCIAS EN VIAS PUBLICAS EXP 85/2017. EL EXPEDIENTE ORIGINAL ESTA EN LA JEFATURA DEL PROCEDIMIENTO UNICO DEL RECURSO DE INCONFORMIDAD, DE LA DIR. JURÍDICA, DE LA SRÍA. DEL AYUNTAMIENTO, SE ANEXA COPIA SOLO DEL RESOLUTIVO DEL PROCEDIMIENTO.</t>
  </si>
  <si>
    <t>EXP 106/2017-158002-63</t>
  </si>
  <si>
    <t>MONTEMAYOR CANTU DANIEL FABIAN</t>
  </si>
  <si>
    <t>INDEMNIZACION DE DAÑOS A VEHICULO PARTICULAR POR DEFICIENCIAS EN VIAS PUBLICAS EXP 106/2017. EL EXPEDIENTE ORIGINAL ESTA EN LA JEFATURA DEL PROCEDIMIENTO UNICO DEL RECURSO DE INCONFORMIDAD, DE LA DIR. JURÍDICA, DE LA SRÍA. DEL AYUNTAMIENTO, SE ANEXA COPIA SOLO DEL RESOLUTIVO DEL PROCEDIMIENTO.</t>
  </si>
  <si>
    <t>EXP 115/2017-158002-61</t>
  </si>
  <si>
    <t>PAEZ DIAZ JOSE ANTONIO</t>
  </si>
  <si>
    <t>INDEMNIZACION DE DAÑOS A VEHICULO PARTICULAR POR DEFICIENCIAS EN VIAS PUBLICAS EXP 115/2017. EL EXPEDIENTE ORIGINAL ESTA EN LA JEFATURA DEL PROCEDIMIENTO UNICO DEL RECURSO DE INCONFORMIDAD, DE LA DIR. JURÍDICA, DE LA SRÍA. DEL AYUNTAMIENTO, SE ANEXA COPIA SOLO DEL RESOLUTIVO DEL PROCEDIMIENTO.</t>
  </si>
  <si>
    <t>EXP 20/2017-158002-73</t>
  </si>
  <si>
    <t>PUENTE IBARRA AMERICO MANUEL</t>
  </si>
  <si>
    <t>INDEMNIZACION DE DAÑOS A VEHICULO PARTICULAR POR DEFICIENCIAS EN VIAS PUBLICAS EXP 20/2017. EL EXPEDIENTE ORIGINAL ESTA EN LA JEFATURA DEL PROCEDIMIENTO UNICO DEL RECURSO DE INCONFORMIDAD, DE LA DIR. JURÍDICA, DE LA SRÍA. DEL AYUNTAMIENTO, SE ANEXA COPIA SOLO DEL RESOLUTIVO DEL PROCEDIMIENTO.</t>
  </si>
  <si>
    <t>EXP 169/2017-158002-70</t>
  </si>
  <si>
    <t>RODRIGUEZ PEREZ JONATHAN ALEXANDER</t>
  </si>
  <si>
    <t>INDEMNIZACION DE DAÑOS A VEHICULO PARTICULAR POR DEFICIENCIAS EN VIAS PUBLICAS EXP 169/2017. EL EXPEDIENTE ORIGINAL ESTA EN LA JEFATURA DEL PROCEDIMIENTO UNICO DEL RECURSO DE INCONFORMIDAD, DE LA DIR. JURÍDICA, DE LA SRÍA. DEL AYUNTAMIENTO, SE ANEXA COPIA SOLO DEL RESOLUTIVO DEL PROCEDIMIENTO.</t>
  </si>
  <si>
    <t>EXP 121/2017-158002-59</t>
  </si>
  <si>
    <t>SILVA AVILA DAVID HERIBERTO</t>
  </si>
  <si>
    <t>INDEMNIZACION DE DAÑOS A VEHICULO PARTICULAR POR DEFICIENCIAS EN VIAS PUBLICAS EXP 121/2017. EL EXPEDIENTE ORIGINAL ESTA EN LA JEFATURA DEL PROCEDIMIENTO UNICO DEL RECURSO DE INCONFORMIDAD, DE LA DIR. JURÍDICA, DE LA SRÍA. DEL AYUNTAMIENTO, SE ANEXA COPIA SOLO DEL RESOLUTIVO DEL PROCEDIMIENTO.</t>
  </si>
  <si>
    <t>EXP 18/2017-158002-67</t>
  </si>
  <si>
    <t>TELLEZ LOREDO MARICELA ALEJANDRINA</t>
  </si>
  <si>
    <t>INDEMNIZACION DE DAÑOS A VEHICULO PARTICULAR POR DEFICIENCIAS EN VIAS PUBLICAS EXP 18/2017. EL EXPEDIENTE ORIGINAL ESTA EN LA JEFATURA DEL PROCEDIMIENTO UNICO DEL RECURSO DE INCONFORMIDAD, DE LA DIR. JURÍDICA, DE LA SRÍA. DEL AYUNTAMIENTO, SE ANEXA COPIA SOLO DEL RESOLUTIVO DEL PROCEDIMIENTO.</t>
  </si>
  <si>
    <t>153002-6</t>
  </si>
  <si>
    <t>LUGO DE LA ROSA MARIA ESTHER</t>
  </si>
  <si>
    <t>REPSOCION DE CHEQUE X TENER MAL LA CINTA MAGNETICA</t>
  </si>
  <si>
    <t>153003-11</t>
  </si>
  <si>
    <t>INSTITUTO DE CONTROL VEHICULAR DEL EDO. DE N.L.</t>
  </si>
  <si>
    <t>(GXC) PAGO DE ALTA DE PLACAS DE VEHICULOS OFICIALES</t>
  </si>
  <si>
    <t>110686-158004-154</t>
  </si>
  <si>
    <t>GALINDO ORTIZ JORGE EDUARDO</t>
  </si>
  <si>
    <t>FINIQUITO  110686</t>
  </si>
  <si>
    <t>153002-1</t>
  </si>
  <si>
    <t>GARZA GUTIERREZ MARIO GERARDO</t>
  </si>
  <si>
    <t>REPOSICION DE CHEQUE POR HABERSE EXTRAVIADO</t>
  </si>
  <si>
    <t>153002-4</t>
  </si>
  <si>
    <t>ORTA DE LEON LUIS ANTONIO</t>
  </si>
  <si>
    <t>REPOSICION DE CHEQUE POR HABERSE MUTILADO</t>
  </si>
  <si>
    <t>153002-3</t>
  </si>
  <si>
    <t>VARGAS DELABRA NELLY LORENA</t>
  </si>
  <si>
    <t>REPOSICION DE CHEQU POR HABERSE CANCELADO POR ERROR</t>
  </si>
  <si>
    <t>153002-2</t>
  </si>
  <si>
    <t>ZAMAGO MENDOZA SANDRA SUSANA</t>
  </si>
  <si>
    <t>EIRJ820712FT0</t>
  </si>
  <si>
    <t>AUGN630802771</t>
  </si>
  <si>
    <t>BAGO581230DX7</t>
  </si>
  <si>
    <t>CEFM771014C26</t>
  </si>
  <si>
    <t>CIHA660519RX6</t>
  </si>
  <si>
    <t>GAOD920610N73</t>
  </si>
  <si>
    <t>GASD950708HP3</t>
  </si>
  <si>
    <t>GOPR670127T88</t>
  </si>
  <si>
    <t>LAGG930914C28</t>
  </si>
  <si>
    <t>MARG800111PM6</t>
  </si>
  <si>
    <t>MOCD900104E24</t>
  </si>
  <si>
    <t>PADA890918JQ9</t>
  </si>
  <si>
    <t>PUIA800521G99</t>
  </si>
  <si>
    <t>ROPJ860723DB1</t>
  </si>
  <si>
    <t>SIAD920525CI5</t>
  </si>
  <si>
    <t>TELM91122432A</t>
  </si>
  <si>
    <t>LURE531107SS5</t>
  </si>
  <si>
    <t>ICV051202LD4</t>
  </si>
  <si>
    <t>GAOJ7607251S8</t>
  </si>
  <si>
    <t>GAGM3904227H4</t>
  </si>
  <si>
    <t>OALL910706543</t>
  </si>
  <si>
    <t>VADN800128R68</t>
  </si>
  <si>
    <t>ZAMS8804041L1</t>
  </si>
  <si>
    <t>FS20218-158004-196</t>
  </si>
  <si>
    <t>FONDO SAPS QUINCENA 4</t>
  </si>
  <si>
    <t>153003-7</t>
  </si>
  <si>
    <t>SEGUROS INBURSA, SA. GPO FIN INBURSA</t>
  </si>
  <si>
    <t>(GXC) PAGO DE DEDUCIBLE DEL SINIESTRO 16202-7086126,VEHICULO OFICIAL 81993</t>
  </si>
  <si>
    <t>153003-6</t>
  </si>
  <si>
    <t>(GXC) PAGO DE DEDUCIBLE DEL SINIESTRO 16202-7090618,VEHICULO OFICIAL 81984</t>
  </si>
  <si>
    <t>153003-14</t>
  </si>
  <si>
    <t>SEGUROS BANORTE, S.A. DE C.V. GRUPO FINANCIERO BANORTE</t>
  </si>
  <si>
    <t>(GXC) PAGO DE DEDUCIBLE DEL SINIESTRO 100696/18,VEHICULO OFICIAL 82588</t>
  </si>
  <si>
    <t>153003-13</t>
  </si>
  <si>
    <t>(GXC) PAGO DE DEDUCIBLE DEL SINIESTRO 118013/17,VEHICULO OFICIAL 82189</t>
  </si>
  <si>
    <t>153003-12</t>
  </si>
  <si>
    <t>(GXC) PAGO DE DEDUCIBLE DEL SINIESTRO 118921/17,VEHICULO OFICIAL 80624</t>
  </si>
  <si>
    <t>153003-10</t>
  </si>
  <si>
    <t>(GXC) PAGO DE DEDUCIBLE DEL SINIESTRO 117234/17,VEHICULO OFICIAL 82431</t>
  </si>
  <si>
    <t>153003-8</t>
  </si>
  <si>
    <t>(GXC) PAGO DE DEDUCIBLE DEL SINIESTRO 114603/17,VEHICULO OFICIAL 82204</t>
  </si>
  <si>
    <t>153003-9</t>
  </si>
  <si>
    <t>(GXC) PAGO DE DEDUCIBLE DEL SINIESTRO 114636/17,VEHICULO OFICIAL 82329</t>
  </si>
  <si>
    <t>158003-69</t>
  </si>
  <si>
    <t>DIR. DE ATENCION Y VINCULACION CIUDADANA, MATAMOROS OTE. 1016  RPU 379881205466 DEL 04/12/17 AL 06/02/18</t>
  </si>
  <si>
    <t>158003-70</t>
  </si>
  <si>
    <t>CENTRO CULTURAL BAM, MARIANO ABASOLO No. 846 MEDIDORES 5V43W9, 12P1C1, 9E83H0 DEL 04/12/17 AL 06/02/18</t>
  </si>
  <si>
    <t>119B7F-158003-87</t>
  </si>
  <si>
    <t>CANTU ELIZONDO DANIELA</t>
  </si>
  <si>
    <t>ARRENDAMIENTO DE LAS OFICINAS DE LA DIRECCION DE EVENTOS CORRESPONDIENTE AL MES DE FEBRERO DE 2018.</t>
  </si>
  <si>
    <t>2A6E2D-158003-86</t>
  </si>
  <si>
    <t>ARRENDAMIENTO DE LAS OFICINAS DE LA DIRECCION DE EVENTOS CORRESPONDIENTE AL MES DE ENERO DE 2018.</t>
  </si>
  <si>
    <t>A35724-158003-53</t>
  </si>
  <si>
    <t>CONSUMO DE DIESEL SEMANA 01 AL 07   ENERO 2018</t>
  </si>
  <si>
    <t>A35763-158003-51</t>
  </si>
  <si>
    <t>CONSUMO DE DIESEL SEMANA 8 AL 14  ENERO 2018</t>
  </si>
  <si>
    <t>A35771-158003-52</t>
  </si>
  <si>
    <t>CONSUMO DE DIESEL SEMANA 15 AL 21  ENERO 2018</t>
  </si>
  <si>
    <t>A35861-158003-50</t>
  </si>
  <si>
    <t>783-158003-55</t>
  </si>
  <si>
    <t>TREVIÑO MONTEMAYOR RAUL SERGIO</t>
  </si>
  <si>
    <t>ARRENDAMIENTO DE LAS OFICINAS DE LA SECRETARÍA DE DESARROLLO ECONÓMICO, CORRESPONDIENTE AL MES DE ENERO 2018.</t>
  </si>
  <si>
    <t>SIN9408027L7</t>
  </si>
  <si>
    <t>SBG971124PL2</t>
  </si>
  <si>
    <t>CAED840724IQ7</t>
  </si>
  <si>
    <t>OEP-090-2018</t>
  </si>
  <si>
    <t>TEMR441029NM6</t>
  </si>
  <si>
    <t>SDE-023/2017</t>
  </si>
  <si>
    <t>, 02-2018-153001-29</t>
  </si>
  <si>
    <t>GARZA SALINAS JORGE</t>
  </si>
  <si>
    <t>AMORTIZACION 29 DE 36 PARCIALIDADES CORRESPONDIENTE AL MES DE FEBRERO 2018, DERIVADO DE JUICIO DE AMPARO INDIRECTO 990/2011, CONVENIO TES-095-2015</t>
  </si>
  <si>
    <t>158004-48</t>
  </si>
  <si>
    <t>ESTRADA BUSTAMANTE CARLOS ARNULFO</t>
  </si>
  <si>
    <t>PAGO DEL 30% SEGUN RESPONSABILIDAD ADMINISTRATIVA 72/2017 (MES ENERO, 1A. FEB)</t>
  </si>
  <si>
    <t>158004-142</t>
  </si>
  <si>
    <t>LIMON AGUILAR ALFONSO GABRIEL</t>
  </si>
  <si>
    <t>PAGO 30% SEGUN EXPEDIENTE DE INVESTIGACION 1042/PI/II/2017 (4 DIAS DIC., MES ENERO Y 15 FEBRERO)</t>
  </si>
  <si>
    <t>158004-45</t>
  </si>
  <si>
    <t>MALDONADO QUINTERO JORGE ALONSO</t>
  </si>
  <si>
    <t>PAGO DEL 30% SEGUN RESPONSABILIDAD ADMINISTRATIVA 69/2017 (MES ENERO, 1A. FEB)</t>
  </si>
  <si>
    <t>158004-47</t>
  </si>
  <si>
    <t>MARTINEZ GARCIA MARCO ANTONIO</t>
  </si>
  <si>
    <t>PAGO POR 30% SEGUN RESPONSABILIDAD ADMINISTRATIVA 69/2017 (MES ENERO, 1A. FEB.)</t>
  </si>
  <si>
    <t>158004-139</t>
  </si>
  <si>
    <t>PALOMINO GONZALEZ JONATHAN ALEJANDRO</t>
  </si>
  <si>
    <t>PAGO 30% SEGUN EXP. INVESTIGACION 1043/PI/III/2017(4 DIAS DIC, MES ENERO, 15 FEBRERO)</t>
  </si>
  <si>
    <t>158004-137</t>
  </si>
  <si>
    <t>PEREZ DE LA CRUZ FAUSTO</t>
  </si>
  <si>
    <t>PAGO 30% SEGUN EXP. DE INVESTIGACION 1042/PI/II/2017 (4 DIAS DIC, MES ENERO, 1A. FEBRERO)</t>
  </si>
  <si>
    <t>158004-140</t>
  </si>
  <si>
    <t>ROBLERO SOLIS MARCO ANTONIO</t>
  </si>
  <si>
    <t>PAGO 30% SEGUN INVESTIGACION 1042/PI/II/2017(4 DIAS DIC., MES ENERO., 15 FEBRERO)</t>
  </si>
  <si>
    <t>158004-138</t>
  </si>
  <si>
    <t>RODRIGUEZ CABRERA OBED</t>
  </si>
  <si>
    <t>PAGO 30% SEGUN EXP. DE INVESTIGACIONB 1042/PI/II/2017(4 DIAS DIC, MES DICIEMBRE, 15 FEBRERO)</t>
  </si>
  <si>
    <t>158004-46</t>
  </si>
  <si>
    <t>RODRIGUEZ MENDEZ JOSE LUIS</t>
  </si>
  <si>
    <t>PAGO 30% SEGUN RESPONSABILIDAD ADMINISTRATIVA 69/2017 (MES ENERO, 1A. FEB.)</t>
  </si>
  <si>
    <t>158004-49</t>
  </si>
  <si>
    <t>VARELA ESQUIVEL MARIA DEL ROSARIO</t>
  </si>
  <si>
    <t>PENSION ALIMENTICIA 20% C. CARLOS ARNULFO ESTRADA BUSTAMANTE</t>
  </si>
  <si>
    <t>158004-76</t>
  </si>
  <si>
    <t>OBREGON HERNANDEZ FELIPE DE JESUS</t>
  </si>
  <si>
    <t>PAGO DE ACUERDO PRODEFUNCION 1A. QUNC. ENERO   6895</t>
  </si>
  <si>
    <t>158004-78</t>
  </si>
  <si>
    <t>OLIVARES RANGEL GERARDO HUMBERTO</t>
  </si>
  <si>
    <t>PAGO DE ACUERDO PRODEFUNCION 2A. QUIN. ENERO  15481</t>
  </si>
  <si>
    <t>158004-77</t>
  </si>
  <si>
    <t>ZENTENO AVILA FRANCISCO ADRIAN</t>
  </si>
  <si>
    <t>PAGO ACUERDO PRODEFUNCION 1A. QUINC. ENERO  66205</t>
  </si>
  <si>
    <t>84139-158004-1534</t>
  </si>
  <si>
    <t>PEREZ CASTAÑEDA OSVALDO GUADALUPE</t>
  </si>
  <si>
    <t>FINIQUITO 84139</t>
  </si>
  <si>
    <t>153004-25</t>
  </si>
  <si>
    <t>MEZA MEDINA KATZIR</t>
  </si>
  <si>
    <t>DEVOLUCION DE PAGO DE MULTA DE TRANSITO, SEGUN RECURSO DE INCONFORMIDAD 113/2018</t>
  </si>
  <si>
    <t>158002-90</t>
  </si>
  <si>
    <t>REEMBOLSO DE CAJA CHICA DE LA SECRETARIA DE DESARROLLO SOCIAL CORRESPONDIENTE AL MES DE DICIEMBRE DEL 2017</t>
  </si>
  <si>
    <t>158002-80</t>
  </si>
  <si>
    <t>FINIQUITO DE CAJA CHICA DE LA DIRECCION DE SERVICIOS MÉDICOS CORRESPONDIENTE AL MES DE DICIEMBRE DEL 2017 A NOMBRE DE MANUEL SANMIGUEL RAMOS</t>
  </si>
  <si>
    <t>GASJ670621268</t>
  </si>
  <si>
    <t>TES-095-2015</t>
  </si>
  <si>
    <t>EABC720725S27</t>
  </si>
  <si>
    <t>LIAA830801KF9</t>
  </si>
  <si>
    <t>MAQJ750421AW3</t>
  </si>
  <si>
    <t>MAGM8212184J5</t>
  </si>
  <si>
    <t>PAGJ920327TW0</t>
  </si>
  <si>
    <t>PECF841110R4A</t>
  </si>
  <si>
    <t>ROSM960723RD1</t>
  </si>
  <si>
    <t>ROCO9203301P1</t>
  </si>
  <si>
    <t>ROML6909044R6</t>
  </si>
  <si>
    <t>DEJU010854001</t>
  </si>
  <si>
    <t>OEHF520823CD0</t>
  </si>
  <si>
    <t>OIRG6109174X5</t>
  </si>
  <si>
    <t>ZEAF710526TJ7</t>
  </si>
  <si>
    <t>PECO950722IL1</t>
  </si>
  <si>
    <t>MEMK771024482</t>
  </si>
  <si>
    <t>205-158003-11609</t>
  </si>
  <si>
    <t>VALERE CONSULTORES, S.C</t>
  </si>
  <si>
    <t>CONTRAPRESTACION ECONOMICA EQUIVALENTE AL 20% (IVA INCLUIDO) DE LO RECUPERADO DE IMPUESTO PREDIAL DEL MES DE NOVIEMBRE 2017</t>
  </si>
  <si>
    <t>13-158003-11608</t>
  </si>
  <si>
    <t>INTEGRA CONECT, S.A. DE C.V.</t>
  </si>
  <si>
    <t>CONTRAPRESTACION POR LA GESTION DE ADEUDOS ASIGNADOS DEL IMPUESTO PREDIAL DEL MES DE NOVIEMBRE 2017</t>
  </si>
  <si>
    <t>A34-158003-11610</t>
  </si>
  <si>
    <t>DE LA GARZA GARZA JORGE ALBERTO</t>
  </si>
  <si>
    <t>, 02-2018-153001-30</t>
  </si>
  <si>
    <t>HINOJOSA RODRIGUEZ ERNESTO</t>
  </si>
  <si>
    <t>AMORTIZACION 25 DE 40 PARCIALIDADES CORRESPONDIENTE AL MES DE FEBRERO 2018, POR AFECTACION POR OBRA PUBLICA, CONVENIO TES-090-2015</t>
  </si>
  <si>
    <t>988-155002-32</t>
  </si>
  <si>
    <t>HUAJUCO CONSTRUCCIONES, S.A. DE C.V.</t>
  </si>
  <si>
    <t>RP-2018 EST. 3-E OP-RP-04/17-IR 1-REHAB. C.B.F., C.E.D.I. Y U.B.R. (GUARDERIA ESPECIAL), COL. A.I. VILLARREAL; 2-REHAB.EST.INF.,COL.PROV.SAN BERNABE;3-REHAB.C.B.F., CLUB DE DES.INF., EST.INF.LAURA ELENA ARCE,COL.FOM.114;Y4-REHAB.EST.INF.ROSARIO G. SADA,COL.V.DEL MIRADOR PIM17155016 REF 2018/SOP/011</t>
  </si>
  <si>
    <t>989-155002-31</t>
  </si>
  <si>
    <t>RP-2018 EST. 1-E OP-RP-04/17-IR 1-REHAB. C.B.F., C.E.D.I. Y U.B.R. (GUARDERIA ESPECIAL), COL. A.I. VILLARREAL; 2-REHAB.EST.INF.,COL.PROV.SAN BERNABE;3-REHAB.C.B.F., CLUB DE DES.INF., EST.INF.LAURA ELENA ARCE,COL.FOM.114;Y4-REHAB.EST.INF.ROSARIO G. SADA,COL.V.DEL MIRADOR PIM17155016 REF 2018/SOP/011</t>
  </si>
  <si>
    <t>995-155002-33</t>
  </si>
  <si>
    <t>RP-2018 EST. 2 OP-RP-04/17-IR 1-REHAB. C.B.F., C.E.D.I. Y U.B.R. (GUARDERIA ESPECIAL), COL. A.I. VILLARREAL; 2-REHAB.EST.INF.,COL.PROV.SAN BERNABE;3-REHAB.C.B.F., CLUB DE DES.INF., EST.INF.LAURA ELENA ARCE,COL.FOM.114;Y4-REHAB.EST.INF.ROSARIO G. SADA,COL.V.DEL MIRADOR PIM17155016 REF 2018/SOP/011</t>
  </si>
  <si>
    <t>996-155002-34</t>
  </si>
  <si>
    <t>RP-2018 EST. 2-A OP-RP-04/17-IR 1-REHAB. C.B.F., C.E.D.I. Y U.B.R. (GUARDERIA ESPECIAL), COL. A.I. VILLARREAL; 2-REHAB.EST.INF.,COL.PROV.SAN BERNABE;3-REHAB.C.B.F., CLUB DE DES.INF., EST.INF.LAURA ELENA ARCE,COL.FOM.114;Y4-REHAB.EST.INF.ROSARIO G. SADA,COL.V.DEL MIRADOR PIM17155016 REF 2018/SOP/011</t>
  </si>
  <si>
    <t>999-155002-37</t>
  </si>
  <si>
    <t>RP-2018 EST.4-E OP-RP-04/17-IR 1-REHAB. C.B.F., C.E.D.I. Y U.B.R. (GUARDERIA ESPECIAL), COL. A.I. VILLARREAL; 2-REHAB.EST.INF.,COL.PROV.SAN BERNABE;3-REHAB.C.B.F., CLUB DE DES.INF., EST.INF.LAURA ELENA ARCE,COL.FOM.114;Y4-REHAB.EST.INF.ROSARIO G. SADA,COL.V.DEL MIRADOR PIM17155016 REF 2018/SOP/011</t>
  </si>
  <si>
    <t>1000-155002-38</t>
  </si>
  <si>
    <t>RP-2018 EST.2-E OP-RP-04/17-IR 1-REHAB. C.B.F., C.E.D.I. Y U.B.R. (GUARDERIA ESPECIAL), COL. A.I. VILLARREAL; 2-REHAB.EST.INF.,COL.PROV.SAN BERNABE;3-REHAB.C.B.F., CLUB DE DES.INF., EST.INF.LAURA ELENA ARCE,COL.FOM.114;Y4-REHAB.EST.INF.ROSARIO G. SADA,COL.V.DEL MIRADOR PIM17155016 REF 2018/SOP/011</t>
  </si>
  <si>
    <t>1001-155002-39</t>
  </si>
  <si>
    <t>RP-2018 EST.2 OP-RP-04/17-IR 1-REHAB. C.B.F., C.E.D.I. Y U.B.R. (GUARDERIA ESPECIAL), COL. A.I. VILLARREAL; 2-REHAB.EST.INF.,COL.PROV.SAN BERNABE;3-REHAB.C.B.F., CLUB DE DES.INF., EST.INF.LAURA ELENA ARCE,COL.FOM.114;Y4-REHAB.EST.INF.ROSARIO G. SADA,COL.V.DEL MIRADOR PIM17155016 REF 2018/SOP/011</t>
  </si>
  <si>
    <t>1003-155002-41</t>
  </si>
  <si>
    <t>RP-2018 EST.1 OP-RP-04/17-IR 1-REHAB. C.B.F., C.E.D.I. Y U.B.R. (GUARDERIA ESPECIAL), COL. A.I. VILLARREAL; 2-REHAB.EST.INF.,COL.PROV.SAN BERNABE;3-REHAB.C.B.F., CLUB DE DES.INF., EST.INF.LAURA ELENA ARCE,COL.FOM.114;Y4-REHAB.EST.INF.ROSARIO G. SADA,COL.V.DEL MIRADOR PIM17155016 REF 2018/SOP/011</t>
  </si>
  <si>
    <t>1004-155002-42</t>
  </si>
  <si>
    <t>RP-2018 EST.1-A OP-RP-04/17-IR 1-REHAB. C.B.F., C.E.D.I. Y U.B.R. (GUARDERIA ESPECIAL), COL. A.I. VILLARREAL; 2-REHAB.EST.INF.,COL.PROV.SAN BERNABE;3-REHAB.C.B.F., CLUB DE DES.INF., EST.INF.LAURA ELENA ARCE,COL.FOM.114;Y4-REHAB.EST.INF.ROSARIO G. SADA,COL.V.DEL MIRADOR PIM17155016 REF 2018/SOP/011</t>
  </si>
  <si>
    <t>1005-155002-43</t>
  </si>
  <si>
    <t>71DD12E01-158003-95</t>
  </si>
  <si>
    <t>CICLO 71 SUCURSAL LA SILLA DEPENDENCIA MUNICIPAL DEL 19/12/17 AL 19/01/18</t>
  </si>
  <si>
    <t>71DD12E01-158003-98</t>
  </si>
  <si>
    <t>CICLO 71 SUCURSAL LA SILLA  ALUMBRADO PUBLICO DEL 19/12/17 AL 19/01/18</t>
  </si>
  <si>
    <t>83DD12F01-158003-99</t>
  </si>
  <si>
    <t>CICLO 83 ZONA PONIENTE DEPENDENCIA MUNICIPAL DEL 31/12/17 AL 31/01/18</t>
  </si>
  <si>
    <t>81DD12D0101-158003-103</t>
  </si>
  <si>
    <t>CICLO 81 ZONA PONIENTE DEPENDENCIA MUNICIPAL DEL 31/12/17 AL 31/01/18</t>
  </si>
  <si>
    <t>NA-153002-5</t>
  </si>
  <si>
    <t>PENSIONES Y JUBILACIONES EMPL. MONTERREY</t>
  </si>
  <si>
    <t>APORTACION AL FONDO DE PENSIONES DE LOS MESES NOVIEMBRE, DICIEMBRE 2017 Y ENERO 18</t>
  </si>
  <si>
    <t>AF20118-158004-114</t>
  </si>
  <si>
    <t>2018-4-A-158004-253</t>
  </si>
  <si>
    <t>PAGO DE NÓMINA PERIODO: 4-2018, BANCO: BANCA AFIRME, S.A., TIPO DE PAGO: TRANSFERENCIA</t>
  </si>
  <si>
    <t>1-314-155002-23</t>
  </si>
  <si>
    <t>CONSORCIO CONSTRUCTIVO ROGATI, S. DE RL. DE C.V.</t>
  </si>
  <si>
    <t>R23-2016 (FORTALECE) EST. 2 OP-R23-05/16-IR CONSTRUCCION DE SALA DE CINE UBICADA EN CALLE CAMINO REAL ENTRE CASA DEL OBRERO MUNDIAL Y LUCHA DE CLASES Y RUTEROS, COL. CROC, EN EL MUNICIPIO DE MONTERREY, N.L. PIM 16135030 REF 2018/SOP/002 SOP-724-2016</t>
  </si>
  <si>
    <t>1-318-155002-22</t>
  </si>
  <si>
    <t>R23-2016 (FORTALECE) EST. 2-A OP-R23-05/16-IR CONSTRUCCION DE SALA DE CINE UBICADA EN CALLE CAMINO REAL ENTRE CASA DEL OBRERO MUNDIAL Y LUCHA DE CLASES Y RUTEROS, COL. CROC, EN EL MUNICIPIO DE MONTERREY, N.L. PIM 16135030 REF 2018/SOP/002 SOP-724-2016</t>
  </si>
  <si>
    <t>756-155002-24</t>
  </si>
  <si>
    <t>R23-2016 (FORTALECE) EST. 4 OP-R23-04/16-CP) CONSTRUCCION DE PISTA DE ATLETISMO UBICADO EN CIUDAD DEPORTIVA, EN CALLE CHURUBUSCO, COL. FIERRO, EN EL MUNICIPIO DE MONTERREY, N.L. PIM 16135030 REF 2018/SOP/002 SOP-735-2017</t>
  </si>
  <si>
    <t>109-155002-26</t>
  </si>
  <si>
    <t>R23-2016 (FORTALECE) EST. 5 OP-R23-05/16-CP CONSTRUCCION DE PISTA DE ATLETISMO UBICADO EN DEPORTIVO MONTERREY 400, EN CALLE RODRIGO GOMEZ Y ALMAZAN, COL. CARMEN SERDAN, EN EL MUNICIPIO DE MONTERREY, N.L., PIM 16135030 REF 2018/SOP/002</t>
  </si>
  <si>
    <t>2018-4-B-158004-254</t>
  </si>
  <si>
    <t>PAGO DE NÓMINA PERIODO: 4-2018, BANCO: BANCO MERCANTIL DEL NORTE S.A., TIPO DE PAGO: TRANSFERENCIA</t>
  </si>
  <si>
    <t>2018-4-C-158004-252</t>
  </si>
  <si>
    <t>PAGO DE NÓMINA PERIODO: 4-2018, BANCO: BANCO MERCANTIL DEL NORTE S.A., TIPO DE PAGO: CHEQUE</t>
  </si>
  <si>
    <t>1-155002-20</t>
  </si>
  <si>
    <t>R23-2017 (PRO-REG) EST. 2 OP-R23(PROREG)-02/17-CP REHAB.PARQUES PUBLICOS EN EL MCIPIO. DE MTY., EN LAS COLONIAS: ARCOS DEL SOL 3° SECTOR (CALLES ARCOS GRIEGOS Y ARCOS DEL PORTAL) CUMBRES 5° SECTOR (CALLES NEIL AMSTRONG, MICHEL COLLINS Y ALAN SHEPARD),PIM 17155040 REF 2018/SOP/018</t>
  </si>
  <si>
    <t>111-155002-21</t>
  </si>
  <si>
    <t>R23-2017 (PRO-REG) EST. 1 OP-R23(PROREG)-02/17-CP REHAB.PARQUES PUBLICOS EN EL MCIPIO. DE MTY., EN LAS COLONIAS: ARCOS DEL SOL 3° SECTOR (CALLES ARCOS GRIEGOS Y ARCOS DEL PORTAL) CUMBRES 5° SECTOR (CALLES NEIL AMSTRONG, MICHEL COLLINS Y ALAN SHEPARD),PIM 17155040 REF 2018/SOP/018</t>
  </si>
  <si>
    <t>100029595-158003-102</t>
  </si>
  <si>
    <t>INDUSTRIAS SOLA BASIC, S.A. DE C.V.</t>
  </si>
  <si>
    <t>MANTENIMIENTO PREVENTIVO Y CORRECTIVO DE LOS TRABAJOS DE MODERNIZACION DEL PARQUE LUMINARIO DE ALUMBRADO PUBLICO PERIODO DEL 21 DE DICIEMBRE 2017 AL 20 DE ENERO DE 2018 (MODERNIZACION)</t>
  </si>
  <si>
    <t>100029596-158003-101</t>
  </si>
  <si>
    <t>MANTENIMIENTO PREVENTIVO Y CORRECTIVO DE LOS TRABAJOS DE MODERNIZACION DEL PARQUE LUMINARIO DE ALUMBRADO PUBLICO PERIODO DEL 21 DE DICIEMBRE 2017 AL 20 DE ENERO DE 2018 (CALIDAD DEL SERVICIO)</t>
  </si>
  <si>
    <t>VCO1112138L9</t>
  </si>
  <si>
    <t>TES-129-2017</t>
  </si>
  <si>
    <t>ICO110520E42</t>
  </si>
  <si>
    <t>TES-130-2017</t>
  </si>
  <si>
    <t>GAGJ701023S82</t>
  </si>
  <si>
    <t>TES-132-2017</t>
  </si>
  <si>
    <t>HIRE410209I62</t>
  </si>
  <si>
    <t>TES-090-2015</t>
  </si>
  <si>
    <t>HCO920924JD4</t>
  </si>
  <si>
    <t>SOP-781-2017</t>
  </si>
  <si>
    <t>FIFP418666700</t>
  </si>
  <si>
    <t>CCR1206211W7</t>
  </si>
  <si>
    <t>SOP-724-2016</t>
  </si>
  <si>
    <t>SOP-735-2017</t>
  </si>
  <si>
    <t>SOP-793-2017</t>
  </si>
  <si>
    <t>ISB840628IB2</t>
  </si>
  <si>
    <t>SSP-189-2017</t>
  </si>
  <si>
    <t>RFC</t>
  </si>
  <si>
    <t>CONTRATO</t>
  </si>
  <si>
    <t>FDO-# OP.</t>
  </si>
  <si>
    <t>SUMINISTRO DE REFACCIONES PARA MTTO. VEHICULAR, PATRIMONIO # 80360, 80323, (VEH.)</t>
  </si>
  <si>
    <t>FECHA    PAGO</t>
  </si>
  <si>
    <t>Total 116431</t>
  </si>
  <si>
    <t>Total 116562</t>
  </si>
  <si>
    <t>Total 116626</t>
  </si>
  <si>
    <t>Total 123045</t>
  </si>
  <si>
    <t>Total 123116</t>
  </si>
  <si>
    <t>Total 123140</t>
  </si>
  <si>
    <t>Total 123232</t>
  </si>
  <si>
    <t>Total 123318</t>
  </si>
  <si>
    <t>Total 123436</t>
  </si>
  <si>
    <t>Total 123528</t>
  </si>
  <si>
    <t>Total 123530</t>
  </si>
  <si>
    <t>Total 123568</t>
  </si>
  <si>
    <t>Total 123592</t>
  </si>
  <si>
    <t>Total 123627</t>
  </si>
  <si>
    <t>Total 123675</t>
  </si>
  <si>
    <t>Total 123676</t>
  </si>
  <si>
    <t>Total 123686</t>
  </si>
  <si>
    <t>Total 123692</t>
  </si>
  <si>
    <t>Total 123701</t>
  </si>
  <si>
    <t>Total 123707</t>
  </si>
  <si>
    <t>Total 123709</t>
  </si>
  <si>
    <t>Total 123710</t>
  </si>
  <si>
    <t>Total 123712</t>
  </si>
  <si>
    <t>Total 212000</t>
  </si>
  <si>
    <t>Total 311635</t>
  </si>
  <si>
    <t>Total 317861</t>
  </si>
  <si>
    <t>Total 110152</t>
  </si>
  <si>
    <t>Total 110751</t>
  </si>
  <si>
    <t>Total 113251</t>
  </si>
  <si>
    <t>Total 113468</t>
  </si>
  <si>
    <t>Total 113877</t>
  </si>
  <si>
    <t>Total 113937</t>
  </si>
  <si>
    <t>Total 114196</t>
  </si>
  <si>
    <t>Total 115395</t>
  </si>
  <si>
    <t>Total 115919</t>
  </si>
  <si>
    <t>Total 116024</t>
  </si>
  <si>
    <t>Total 116308</t>
  </si>
  <si>
    <t>Total 116339</t>
  </si>
  <si>
    <t>Total 116364</t>
  </si>
  <si>
    <t>Total 116417</t>
  </si>
  <si>
    <t>Total 116436</t>
  </si>
  <si>
    <t>Total 116459</t>
  </si>
  <si>
    <t>Total 116462</t>
  </si>
  <si>
    <t>Total 116650</t>
  </si>
  <si>
    <t>Total 116684</t>
  </si>
  <si>
    <t>Total 116749</t>
  </si>
  <si>
    <t>Total 123370</t>
  </si>
  <si>
    <t>Total 126020</t>
  </si>
  <si>
    <t>Total 126224</t>
  </si>
  <si>
    <t>Total 201646</t>
  </si>
  <si>
    <t>Total 206019</t>
  </si>
  <si>
    <t>Total 206661</t>
  </si>
  <si>
    <t>Total 206894</t>
  </si>
  <si>
    <t>Total 207023</t>
  </si>
  <si>
    <t>Total 210000</t>
  </si>
  <si>
    <t>Total 210001</t>
  </si>
  <si>
    <t>Total 214872</t>
  </si>
  <si>
    <t>Total 214873</t>
  </si>
  <si>
    <t>Total 222000</t>
  </si>
  <si>
    <t>Total 308475</t>
  </si>
  <si>
    <t>Total 308526</t>
  </si>
  <si>
    <t>Total 308527</t>
  </si>
  <si>
    <t>Total 308575</t>
  </si>
  <si>
    <t>Total 308576</t>
  </si>
  <si>
    <t>Total 308587</t>
  </si>
  <si>
    <t>Total 308650</t>
  </si>
  <si>
    <t>Total 308765</t>
  </si>
  <si>
    <t>Total 308877</t>
  </si>
  <si>
    <t>Total 309170</t>
  </si>
  <si>
    <t>Total 309283</t>
  </si>
  <si>
    <t>Total 309298</t>
  </si>
  <si>
    <t>Total 309332</t>
  </si>
  <si>
    <t>Total 309333</t>
  </si>
  <si>
    <t>Total 309343</t>
  </si>
  <si>
    <t>Total 309344</t>
  </si>
  <si>
    <t>Total 310309</t>
  </si>
  <si>
    <t>Total 310320</t>
  </si>
  <si>
    <t>Total 311557</t>
  </si>
  <si>
    <t>Total 317909</t>
  </si>
  <si>
    <t>Total 116423</t>
  </si>
  <si>
    <t>Total 116428</t>
  </si>
  <si>
    <t>Total 116429</t>
  </si>
  <si>
    <t>Total 116435</t>
  </si>
  <si>
    <t>Total 306944</t>
  </si>
  <si>
    <t>Total 308519</t>
  </si>
  <si>
    <t>Total 309271</t>
  </si>
  <si>
    <t>Total 309277</t>
  </si>
  <si>
    <t>Total 203013</t>
  </si>
  <si>
    <t>Total 203016</t>
  </si>
  <si>
    <t>TESORERIA MUNICIPAL DE MONTERREY</t>
  </si>
  <si>
    <t>DIRECCION DE EGRESOS</t>
  </si>
  <si>
    <t>CONTRATISTAS Y FONDOS FEDERALES</t>
  </si>
  <si>
    <t>GASTOS VARIOS</t>
  </si>
  <si>
    <t>SERVICIOS PROFESIONALES</t>
  </si>
  <si>
    <t>GASTOS DE REPRESENTACION</t>
  </si>
  <si>
    <t>SERVICOS PERSONALES</t>
  </si>
  <si>
    <t>PAGOS FEBRERO 2018</t>
  </si>
  <si>
    <t>TOTAL PAGADO</t>
  </si>
  <si>
    <t>Contratistas y Fondos Federales</t>
  </si>
  <si>
    <t>Gastos Varios</t>
  </si>
  <si>
    <t>Servicios Profesionales</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</si>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</sst>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Arial"/>
      <family val="2"/>
    </font>
    <font>
      <b/>
      <sz val="11"/>
      <color theme="1"/>
      <name val="Calibri"/>
      <family val="2"/>
      <scheme val="minor"/>
    </font>
    <font>
      <sz val="14"/>
      <color theme="1"/>
      <name val="Calibri"/>
      <family val="2"/>
      <scheme val="minor"/>
    </font>
    <font>
      <sz val="12"/>
      <color theme="1"/>
      <name val="Calibri"/>
      <family val="2"/>
      <scheme val="minor"/>
    </font>
    <font>
      <sz val="11"/>
      <color theme="1"/>
      <name val="Calibri"/>
      <family val="2"/>
      <scheme val="minor"/>
    </font>
    <font>
      <sz val="11"/>
      <color theme="0"/>
      <name val="Calibri"/>
      <family val="2"/>
      <scheme val="minor"/>
    </font>
    <font>
      <sz val="26"/>
      <color theme="1"/>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1" fillId="0" borderId="0" applyNumberFormat="0" applyFill="0" applyBorder="0" applyAlignment="0" applyProtection="0"/>
  </cellStyleXfs>
  <cellXfs count="26">
    <xf numFmtId="0" fontId="0" fillId="0" borderId="0" xfId="0"/>
    <xf numFmtId="0" fontId="0" fillId="0" borderId="0" xfId="0" applyBorder="1"/>
    <xf numFmtId="15" fontId="0" fillId="0" borderId="0" xfId="0" applyNumberFormat="1" applyBorder="1" applyAlignment="1">
      <alignment horizontal="center"/>
    </xf>
    <xf numFmtId="4" fontId="0" fillId="0" borderId="0" xfId="0" applyNumberFormat="1" applyBorder="1"/>
    <xf numFmtId="0" fontId="1" fillId="0" borderId="0" xfId="0" applyFont="1" applyBorder="1" applyAlignment="1">
      <alignment vertical="center"/>
    </xf>
    <xf numFmtId="0" fontId="2" fillId="0" borderId="0" xfId="0" applyFont="1" applyBorder="1"/>
    <xf numFmtId="0" fontId="0" fillId="0" borderId="0" xfId="0" applyBorder="1" applyAlignment="1">
      <alignment horizontal="center"/>
    </xf>
    <xf numFmtId="0" fontId="3" fillId="0" borderId="0" xfId="0" applyFont="1"/>
    <xf numFmtId="0" fontId="4" fillId="0" borderId="0" xfId="0" applyFont="1"/>
    <xf numFmtId="0" fontId="7" fillId="0" borderId="0" xfId="0" applyFont="1"/>
    <xf numFmtId="0" fontId="8" fillId="0" borderId="0" xfId="0" applyFont="1"/>
    <xf numFmtId="0" fontId="9" fillId="2" borderId="0" xfId="0" applyFont="1" applyFill="1" applyAlignment="1">
      <alignment horizontal="center"/>
    </xf>
    <xf numFmtId="0" fontId="10" fillId="3" borderId="2" xfId="0" applyFont="1" applyFill="1" applyBorder="1" applyAlignment="1">
      <alignment horizontal="center"/>
    </xf>
    <xf numFmtId="0" fontId="10" fillId="3" borderId="2" xfId="0" applyFont="1" applyFill="1" applyBorder="1" applyAlignment="1">
      <alignment horizontal="center"/>
    </xf>
    <xf numFmtId="0" fontId="11"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2" fillId="0" borderId="0" xfId="0" applyFont="1" applyAlignment="1">
      <alignment horizontal="right"/>
    </xf>
    <xf numFmtId="4" fontId="2" fillId="0" borderId="0" xfId="0" applyNumberFormat="1" applyFont="1"/>
    <xf numFmtId="9" fontId="2" fillId="0" borderId="0" xfId="0" applyNumberFormat="1" applyFont="1" applyAlignment="1">
      <alignment horizontal="center"/>
    </xf>
    <xf numFmtId="0" fontId="12" fillId="0" borderId="0" xfId="2"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3" fillId="4"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cat>
            <c:strRef>
              <c:f>Inicio!$B$7:$B$11</c:f>
              <c:strCache>
                <c:ptCount val="5"/>
                <c:pt idx="0">
                  <c:v>Contratistas y Fondos Federales</c:v>
                </c:pt>
                <c:pt idx="1">
                  <c:v>Gastos Varios</c:v>
                </c:pt>
                <c:pt idx="2">
                  <c:v>Servicios Profesionales</c:v>
                </c:pt>
                <c:pt idx="3">
                  <c:v>Gastos de Representación</c:v>
                </c:pt>
                <c:pt idx="4">
                  <c:v>Servicios Personales</c:v>
                </c:pt>
              </c:strCache>
            </c:strRef>
          </c:cat>
          <c:val>
            <c:numRef>
              <c:f>Inicio!$C$7:$C$11</c:f>
              <c:numCache>
                <c:formatCode>#,##0.00</c:formatCode>
                <c:ptCount val="5"/>
                <c:pt idx="0">
                  <c:v>122701751.69000003</c:v>
                </c:pt>
                <c:pt idx="1">
                  <c:v>282103555.52999997</c:v>
                </c:pt>
                <c:pt idx="2">
                  <c:v>3978080.21</c:v>
                </c:pt>
                <c:pt idx="3">
                  <c:v>336445.94999999995</c:v>
                </c:pt>
                <c:pt idx="4">
                  <c:v>737260.32999999984</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14</xdr:row>
      <xdr:rowOff>90487</xdr:rowOff>
    </xdr:from>
    <xdr:to>
      <xdr:col>3</xdr:col>
      <xdr:colOff>733425</xdr:colOff>
      <xdr:row>28</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UL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TS VARIOS"/>
      <sheetName val="SERV PROF"/>
      <sheetName val="COMUNIC"/>
      <sheetName val="GTS REPRESENT"/>
      <sheetName val="SERV PERS"/>
    </sheetNames>
    <sheetDataSet>
      <sheetData sheetId="0">
        <row r="7">
          <cell r="B7" t="str">
            <v>Contratistas y Fondos Federales</v>
          </cell>
          <cell r="C7">
            <v>114693663.48999999</v>
          </cell>
        </row>
        <row r="8">
          <cell r="B8" t="str">
            <v>Gastos Varios</v>
          </cell>
          <cell r="C8">
            <v>367782178.3299998</v>
          </cell>
        </row>
        <row r="9">
          <cell r="B9" t="str">
            <v>Servicios Profesionales</v>
          </cell>
          <cell r="C9">
            <v>4682002.0600000005</v>
          </cell>
        </row>
        <row r="10">
          <cell r="B10" t="str">
            <v>Comunicación</v>
          </cell>
          <cell r="C10">
            <v>5678333.1099999994</v>
          </cell>
        </row>
        <row r="11">
          <cell r="B11" t="str">
            <v>Gastos de Representación</v>
          </cell>
          <cell r="C11">
            <v>169136.47999999998</v>
          </cell>
        </row>
        <row r="12">
          <cell r="B12" t="str">
            <v>Servicios Personales</v>
          </cell>
          <cell r="C12">
            <v>1418159.4000000011</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3"/>
  <sheetViews>
    <sheetView showGridLines="0" tabSelected="1" workbookViewId="0">
      <selection activeCell="B1" sqref="B1"/>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9" t="s">
        <v>1305</v>
      </c>
    </row>
    <row r="2" spans="2:4" ht="23.25" x14ac:dyDescent="0.35">
      <c r="B2" s="10" t="s">
        <v>1306</v>
      </c>
    </row>
    <row r="3" spans="2:4" ht="5.25" customHeight="1" x14ac:dyDescent="0.35">
      <c r="B3" s="10"/>
    </row>
    <row r="4" spans="2:4" ht="18.75" x14ac:dyDescent="0.3">
      <c r="B4" s="11" t="s">
        <v>1312</v>
      </c>
      <c r="C4" s="11"/>
      <c r="D4" s="11"/>
    </row>
    <row r="5" spans="2:4" ht="5.25" customHeight="1" x14ac:dyDescent="0.25"/>
    <row r="6" spans="2:4" x14ac:dyDescent="0.25">
      <c r="B6" s="12" t="s">
        <v>3</v>
      </c>
      <c r="C6" s="13" t="s">
        <v>1313</v>
      </c>
      <c r="D6" s="13"/>
    </row>
    <row r="7" spans="2:4" x14ac:dyDescent="0.25">
      <c r="B7" s="14" t="s">
        <v>1314</v>
      </c>
      <c r="C7" s="15">
        <f>SUM('CONTRAT Y FDOS FED'!J7:J132)/2</f>
        <v>122701751.69000003</v>
      </c>
      <c r="D7" s="16">
        <f>C7/$C$13</f>
        <v>0.29937691349760887</v>
      </c>
    </row>
    <row r="8" spans="2:4" x14ac:dyDescent="0.25">
      <c r="B8" s="14" t="s">
        <v>1315</v>
      </c>
      <c r="C8" s="15">
        <f>SUM('GTS VARIOS'!J7:J374)/2</f>
        <v>282103555.52999997</v>
      </c>
      <c r="D8" s="16">
        <f>C8/$C$13</f>
        <v>0.68829735988321383</v>
      </c>
    </row>
    <row r="9" spans="2:4" x14ac:dyDescent="0.25">
      <c r="B9" s="14" t="s">
        <v>1316</v>
      </c>
      <c r="C9" s="15">
        <f>SUM('SERV PROF'!J7:J17)/2</f>
        <v>3978080.21</v>
      </c>
      <c r="D9" s="16">
        <f>C9/$C$13</f>
        <v>9.7060177097111448E-3</v>
      </c>
    </row>
    <row r="10" spans="2:4" x14ac:dyDescent="0.25">
      <c r="B10" s="14" t="s">
        <v>1317</v>
      </c>
      <c r="C10" s="15">
        <f>SUM('GTS REPRESENT'!J7:J35)/2</f>
        <v>336445.94999999995</v>
      </c>
      <c r="D10" s="16">
        <f>C10/$C$13</f>
        <v>8.2088599944559436E-4</v>
      </c>
    </row>
    <row r="11" spans="2:4" x14ac:dyDescent="0.25">
      <c r="B11" s="14" t="s">
        <v>1318</v>
      </c>
      <c r="C11" s="15">
        <f>SUM('SERV PERS'!J7:J78)/2</f>
        <v>737260.32999999984</v>
      </c>
      <c r="D11" s="16">
        <f>C11/$C$13</f>
        <v>1.7988229100205802E-3</v>
      </c>
    </row>
    <row r="12" spans="2:4" x14ac:dyDescent="0.25">
      <c r="C12" s="17"/>
      <c r="D12" s="18"/>
    </row>
    <row r="13" spans="2:4" x14ac:dyDescent="0.25">
      <c r="B13" s="19" t="s">
        <v>1319</v>
      </c>
      <c r="C13" s="20">
        <f>SUM(C7:C12)</f>
        <v>409857093.70999998</v>
      </c>
      <c r="D13" s="21">
        <f>SUM(D7:D12)</f>
        <v>1</v>
      </c>
    </row>
  </sheetData>
  <mergeCells count="2">
    <mergeCell ref="B4:D4"/>
    <mergeCell ref="C6:D6"/>
  </mergeCells>
  <hyperlinks>
    <hyperlink ref="B7" location="'CONTRAT Y FDOS FED'!A1" tooltip="Contratistas y Fondos Federales" display="Contratistas y Fondos Federales"/>
    <hyperlink ref="B8" location="'GTS VARIOS'!A1" tooltip="Gastos Varios" display="Gastos Varios"/>
    <hyperlink ref="B9" location="'SERV PROF'!A1" tooltip="Servicios Profesionales" display="Servicios Profesionales"/>
    <hyperlink ref="B10" location="'GTS REPRESENT'!A1" tooltip="Gastos de Representación" display="Gastos de Representación"/>
    <hyperlink ref="B11"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workbookViewId="0">
      <pane ySplit="6" topLeftCell="A7" activePane="bottomLeft" state="frozen"/>
      <selection pane="bottomLeft"/>
    </sheetView>
  </sheetViews>
  <sheetFormatPr baseColWidth="10" defaultRowHeight="15" x14ac:dyDescent="0.25"/>
  <cols>
    <col min="2" max="2" width="57.5703125" customWidth="1"/>
    <col min="3" max="3" width="15.42578125" bestFit="1" customWidth="1"/>
    <col min="4" max="4" width="20.28515625" customWidth="1"/>
    <col min="5" max="5" width="14.85546875" customWidth="1"/>
    <col min="6" max="6" width="59.85546875" customWidth="1"/>
    <col min="7" max="7" width="5.140625" bestFit="1" customWidth="1"/>
    <col min="8" max="8" width="11.28515625" customWidth="1"/>
    <col min="9" max="9" width="12" customWidth="1"/>
    <col min="10" max="10" width="12.7109375" bestFit="1" customWidth="1"/>
  </cols>
  <sheetData>
    <row r="1" spans="1:10" ht="33.75" x14ac:dyDescent="0.5">
      <c r="A1" s="22" t="s">
        <v>1305</v>
      </c>
    </row>
    <row r="2" spans="1:10" ht="18.75" x14ac:dyDescent="0.3">
      <c r="A2" s="7" t="s">
        <v>1306</v>
      </c>
    </row>
    <row r="3" spans="1:10" ht="15.75" x14ac:dyDescent="0.25">
      <c r="A3" s="8" t="s">
        <v>1312</v>
      </c>
    </row>
    <row r="4" spans="1:10" x14ac:dyDescent="0.25">
      <c r="A4" t="s">
        <v>1307</v>
      </c>
    </row>
    <row r="6" spans="1:10" ht="30" x14ac:dyDescent="0.25">
      <c r="A6" s="23" t="s">
        <v>1</v>
      </c>
      <c r="B6" s="23" t="s">
        <v>2</v>
      </c>
      <c r="C6" s="24" t="s">
        <v>1211</v>
      </c>
      <c r="D6" s="23" t="s">
        <v>0</v>
      </c>
      <c r="E6" s="24" t="s">
        <v>1212</v>
      </c>
      <c r="F6" s="23" t="s">
        <v>3</v>
      </c>
      <c r="G6" s="24" t="s">
        <v>4</v>
      </c>
      <c r="H6" s="24" t="s">
        <v>1213</v>
      </c>
      <c r="I6" s="23" t="s">
        <v>1215</v>
      </c>
      <c r="J6" s="25" t="s">
        <v>5</v>
      </c>
    </row>
    <row r="7" spans="1:10" x14ac:dyDescent="0.25">
      <c r="A7" s="1">
        <v>116431</v>
      </c>
      <c r="B7" s="1" t="s">
        <v>823</v>
      </c>
      <c r="C7" s="1" t="s">
        <v>875</v>
      </c>
      <c r="D7" s="1" t="s">
        <v>822</v>
      </c>
      <c r="E7" s="1" t="s">
        <v>876</v>
      </c>
      <c r="F7" s="1" t="s">
        <v>824</v>
      </c>
      <c r="G7" s="6" t="s">
        <v>9</v>
      </c>
      <c r="H7" s="1">
        <v>244000008</v>
      </c>
      <c r="I7" s="2">
        <v>43154</v>
      </c>
      <c r="J7" s="3">
        <v>2888600</v>
      </c>
    </row>
    <row r="8" spans="1:10" x14ac:dyDescent="0.25">
      <c r="A8" s="1">
        <v>116431</v>
      </c>
      <c r="B8" s="1" t="s">
        <v>823</v>
      </c>
      <c r="C8" s="1" t="s">
        <v>875</v>
      </c>
      <c r="D8" s="1" t="s">
        <v>825</v>
      </c>
      <c r="E8" s="1" t="s">
        <v>876</v>
      </c>
      <c r="F8" s="1" t="s">
        <v>826</v>
      </c>
      <c r="G8" s="6" t="s">
        <v>9</v>
      </c>
      <c r="H8" s="1">
        <v>244000008</v>
      </c>
      <c r="I8" s="2">
        <v>43154</v>
      </c>
      <c r="J8" s="3">
        <v>2914999.99</v>
      </c>
    </row>
    <row r="9" spans="1:10" x14ac:dyDescent="0.25">
      <c r="A9" s="1">
        <v>116431</v>
      </c>
      <c r="B9" s="1" t="s">
        <v>823</v>
      </c>
      <c r="C9" s="1" t="s">
        <v>875</v>
      </c>
      <c r="D9" s="1" t="s">
        <v>827</v>
      </c>
      <c r="E9" s="1" t="s">
        <v>876</v>
      </c>
      <c r="F9" s="1" t="s">
        <v>828</v>
      </c>
      <c r="G9" s="6" t="s">
        <v>9</v>
      </c>
      <c r="H9" s="1">
        <v>244000008</v>
      </c>
      <c r="I9" s="2">
        <v>43154</v>
      </c>
      <c r="J9" s="3">
        <v>2914999.99</v>
      </c>
    </row>
    <row r="10" spans="1:10" x14ac:dyDescent="0.25">
      <c r="A10" s="1">
        <v>116431</v>
      </c>
      <c r="B10" s="1" t="s">
        <v>823</v>
      </c>
      <c r="C10" s="1" t="s">
        <v>875</v>
      </c>
      <c r="D10" s="1" t="s">
        <v>829</v>
      </c>
      <c r="E10" s="1" t="s">
        <v>876</v>
      </c>
      <c r="F10" s="1" t="s">
        <v>830</v>
      </c>
      <c r="G10" s="6" t="s">
        <v>9</v>
      </c>
      <c r="H10" s="1">
        <v>244000008</v>
      </c>
      <c r="I10" s="2">
        <v>43154</v>
      </c>
      <c r="J10" s="3">
        <v>2914999.99</v>
      </c>
    </row>
    <row r="11" spans="1:10" x14ac:dyDescent="0.25">
      <c r="A11" s="1">
        <v>116431</v>
      </c>
      <c r="B11" s="1" t="s">
        <v>823</v>
      </c>
      <c r="C11" s="1" t="s">
        <v>875</v>
      </c>
      <c r="D11" s="1" t="s">
        <v>831</v>
      </c>
      <c r="E11" s="1" t="s">
        <v>876</v>
      </c>
      <c r="F11" s="1" t="s">
        <v>832</v>
      </c>
      <c r="G11" s="6" t="s">
        <v>9</v>
      </c>
      <c r="H11" s="1">
        <v>244000008</v>
      </c>
      <c r="I11" s="2">
        <v>43154</v>
      </c>
      <c r="J11" s="3">
        <v>3289800</v>
      </c>
    </row>
    <row r="12" spans="1:10" x14ac:dyDescent="0.25">
      <c r="A12" s="1">
        <v>116431</v>
      </c>
      <c r="B12" s="1" t="s">
        <v>823</v>
      </c>
      <c r="C12" s="1" t="s">
        <v>875</v>
      </c>
      <c r="D12" s="1" t="s">
        <v>833</v>
      </c>
      <c r="E12" s="1" t="s">
        <v>876</v>
      </c>
      <c r="F12" s="1" t="s">
        <v>834</v>
      </c>
      <c r="G12" s="6" t="s">
        <v>9</v>
      </c>
      <c r="H12" s="1">
        <v>244000008</v>
      </c>
      <c r="I12" s="2">
        <v>43154</v>
      </c>
      <c r="J12" s="3">
        <v>2544023.19</v>
      </c>
    </row>
    <row r="13" spans="1:10" x14ac:dyDescent="0.25">
      <c r="A13" s="1">
        <v>116431</v>
      </c>
      <c r="B13" s="1" t="s">
        <v>823</v>
      </c>
      <c r="C13" s="1" t="s">
        <v>875</v>
      </c>
      <c r="D13" s="1" t="s">
        <v>835</v>
      </c>
      <c r="E13" s="1" t="s">
        <v>876</v>
      </c>
      <c r="F13" s="1" t="s">
        <v>836</v>
      </c>
      <c r="G13" s="6" t="s">
        <v>9</v>
      </c>
      <c r="H13" s="1">
        <v>244000008</v>
      </c>
      <c r="I13" s="2">
        <v>43154</v>
      </c>
      <c r="J13" s="3">
        <v>2544023.19</v>
      </c>
    </row>
    <row r="14" spans="1:10" x14ac:dyDescent="0.25">
      <c r="A14" s="1">
        <v>116431</v>
      </c>
      <c r="B14" s="1" t="s">
        <v>823</v>
      </c>
      <c r="C14" s="1" t="s">
        <v>875</v>
      </c>
      <c r="D14" s="1" t="s">
        <v>837</v>
      </c>
      <c r="E14" s="1" t="s">
        <v>876</v>
      </c>
      <c r="F14" s="1" t="s">
        <v>838</v>
      </c>
      <c r="G14" s="6" t="s">
        <v>9</v>
      </c>
      <c r="H14" s="1">
        <v>244000008</v>
      </c>
      <c r="I14" s="2">
        <v>43154</v>
      </c>
      <c r="J14" s="3">
        <v>2544023.19</v>
      </c>
    </row>
    <row r="15" spans="1:10" x14ac:dyDescent="0.25">
      <c r="A15" s="1">
        <v>116431</v>
      </c>
      <c r="B15" s="1" t="s">
        <v>823</v>
      </c>
      <c r="C15" s="1" t="s">
        <v>875</v>
      </c>
      <c r="D15" s="1" t="s">
        <v>839</v>
      </c>
      <c r="E15" s="1" t="s">
        <v>876</v>
      </c>
      <c r="F15" s="1" t="s">
        <v>840</v>
      </c>
      <c r="G15" s="6" t="s">
        <v>9</v>
      </c>
      <c r="H15" s="1">
        <v>244000008</v>
      </c>
      <c r="I15" s="2">
        <v>43154</v>
      </c>
      <c r="J15" s="3">
        <v>2544023.19</v>
      </c>
    </row>
    <row r="16" spans="1:10" x14ac:dyDescent="0.25">
      <c r="A16" s="1">
        <v>116431</v>
      </c>
      <c r="B16" s="1" t="s">
        <v>823</v>
      </c>
      <c r="C16" s="1" t="s">
        <v>875</v>
      </c>
      <c r="D16" s="1" t="s">
        <v>841</v>
      </c>
      <c r="E16" s="1" t="s">
        <v>876</v>
      </c>
      <c r="F16" s="1" t="s">
        <v>842</v>
      </c>
      <c r="G16" s="6" t="s">
        <v>9</v>
      </c>
      <c r="H16" s="1">
        <v>244000008</v>
      </c>
      <c r="I16" s="2">
        <v>43154</v>
      </c>
      <c r="J16" s="3">
        <v>2544023.19</v>
      </c>
    </row>
    <row r="17" spans="1:10" x14ac:dyDescent="0.25">
      <c r="A17" s="1">
        <v>116431</v>
      </c>
      <c r="B17" s="1" t="s">
        <v>823</v>
      </c>
      <c r="C17" s="1" t="s">
        <v>875</v>
      </c>
      <c r="D17" s="1" t="s">
        <v>843</v>
      </c>
      <c r="E17" s="1" t="s">
        <v>876</v>
      </c>
      <c r="F17" s="1" t="s">
        <v>844</v>
      </c>
      <c r="G17" s="6" t="s">
        <v>9</v>
      </c>
      <c r="H17" s="1">
        <v>244000008</v>
      </c>
      <c r="I17" s="2">
        <v>43154</v>
      </c>
      <c r="J17" s="3">
        <v>2544023.19</v>
      </c>
    </row>
    <row r="18" spans="1:10" x14ac:dyDescent="0.25">
      <c r="A18" s="1">
        <v>116431</v>
      </c>
      <c r="B18" s="1" t="s">
        <v>823</v>
      </c>
      <c r="C18" s="1" t="s">
        <v>875</v>
      </c>
      <c r="D18" s="1" t="s">
        <v>845</v>
      </c>
      <c r="E18" s="1" t="s">
        <v>876</v>
      </c>
      <c r="F18" s="1" t="s">
        <v>846</v>
      </c>
      <c r="G18" s="6" t="s">
        <v>9</v>
      </c>
      <c r="H18" s="1">
        <v>244000008</v>
      </c>
      <c r="I18" s="2">
        <v>43154</v>
      </c>
      <c r="J18" s="3">
        <v>3289800</v>
      </c>
    </row>
    <row r="19" spans="1:10" x14ac:dyDescent="0.25">
      <c r="A19" s="5" t="s">
        <v>1216</v>
      </c>
      <c r="B19" s="1"/>
      <c r="C19" s="1"/>
      <c r="D19" s="1"/>
      <c r="E19" s="1"/>
      <c r="F19" s="1"/>
      <c r="G19" s="6"/>
      <c r="H19" s="1"/>
      <c r="I19" s="2"/>
      <c r="J19" s="3">
        <v>33477339.110000007</v>
      </c>
    </row>
    <row r="20" spans="1:10" x14ac:dyDescent="0.25">
      <c r="A20" s="1">
        <v>116562</v>
      </c>
      <c r="B20" s="1" t="s">
        <v>253</v>
      </c>
      <c r="C20" s="1" t="s">
        <v>334</v>
      </c>
      <c r="D20" s="1" t="s">
        <v>252</v>
      </c>
      <c r="E20" s="1" t="s">
        <v>335</v>
      </c>
      <c r="F20" s="1" t="s">
        <v>254</v>
      </c>
      <c r="G20" s="6" t="s">
        <v>9</v>
      </c>
      <c r="H20" s="1">
        <v>1010140</v>
      </c>
      <c r="I20" s="2">
        <v>43147</v>
      </c>
      <c r="J20" s="3">
        <v>441014.74</v>
      </c>
    </row>
    <row r="21" spans="1:10" x14ac:dyDescent="0.25">
      <c r="A21" s="5" t="s">
        <v>1217</v>
      </c>
      <c r="B21" s="1"/>
      <c r="C21" s="1"/>
      <c r="D21" s="1"/>
      <c r="E21" s="1"/>
      <c r="F21" s="1"/>
      <c r="G21" s="6"/>
      <c r="H21" s="1"/>
      <c r="I21" s="2"/>
      <c r="J21" s="3">
        <v>441014.74</v>
      </c>
    </row>
    <row r="22" spans="1:10" x14ac:dyDescent="0.25">
      <c r="A22" s="1">
        <v>116626</v>
      </c>
      <c r="B22" s="1" t="s">
        <v>848</v>
      </c>
      <c r="C22" s="1" t="s">
        <v>877</v>
      </c>
      <c r="D22" s="1" t="s">
        <v>847</v>
      </c>
      <c r="E22" s="1" t="s">
        <v>878</v>
      </c>
      <c r="F22" s="1" t="s">
        <v>849</v>
      </c>
      <c r="G22" s="6" t="s">
        <v>9</v>
      </c>
      <c r="H22" s="1">
        <v>244000009</v>
      </c>
      <c r="I22" s="2">
        <v>43154</v>
      </c>
      <c r="J22" s="3">
        <v>7317674.4000000004</v>
      </c>
    </row>
    <row r="23" spans="1:10" x14ac:dyDescent="0.25">
      <c r="A23" s="5" t="s">
        <v>1218</v>
      </c>
      <c r="B23" s="1"/>
      <c r="C23" s="1"/>
      <c r="D23" s="1"/>
      <c r="E23" s="1"/>
      <c r="F23" s="1"/>
      <c r="G23" s="6"/>
      <c r="H23" s="1"/>
      <c r="I23" s="2"/>
      <c r="J23" s="3">
        <v>7317674.4000000004</v>
      </c>
    </row>
    <row r="24" spans="1:10" x14ac:dyDescent="0.25">
      <c r="A24" s="1">
        <v>123045</v>
      </c>
      <c r="B24" s="1" t="s">
        <v>573</v>
      </c>
      <c r="C24" s="1" t="s">
        <v>589</v>
      </c>
      <c r="D24" s="1" t="s">
        <v>572</v>
      </c>
      <c r="E24" s="1" t="s">
        <v>590</v>
      </c>
      <c r="F24" s="1" t="s">
        <v>574</v>
      </c>
      <c r="G24" s="6" t="s">
        <v>9</v>
      </c>
      <c r="H24" s="1">
        <v>162000053</v>
      </c>
      <c r="I24" s="2">
        <v>43151</v>
      </c>
      <c r="J24" s="3">
        <v>438732.92</v>
      </c>
    </row>
    <row r="25" spans="1:10" x14ac:dyDescent="0.25">
      <c r="A25" s="5" t="s">
        <v>1219</v>
      </c>
      <c r="B25" s="1"/>
      <c r="C25" s="1"/>
      <c r="D25" s="1"/>
      <c r="E25" s="1"/>
      <c r="F25" s="1"/>
      <c r="G25" s="6"/>
      <c r="H25" s="1"/>
      <c r="I25" s="2"/>
      <c r="J25" s="3">
        <v>438732.92</v>
      </c>
    </row>
    <row r="26" spans="1:10" x14ac:dyDescent="0.25">
      <c r="A26" s="1">
        <v>123116</v>
      </c>
      <c r="B26" s="1" t="s">
        <v>256</v>
      </c>
      <c r="C26" s="1" t="s">
        <v>336</v>
      </c>
      <c r="D26" s="1" t="s">
        <v>255</v>
      </c>
      <c r="E26" s="1" t="s">
        <v>337</v>
      </c>
      <c r="F26" s="1" t="s">
        <v>257</v>
      </c>
      <c r="G26" s="6" t="s">
        <v>9</v>
      </c>
      <c r="H26" s="1">
        <v>218000119</v>
      </c>
      <c r="I26" s="2">
        <v>43147</v>
      </c>
      <c r="J26" s="3">
        <v>7258.98</v>
      </c>
    </row>
    <row r="27" spans="1:10" x14ac:dyDescent="0.25">
      <c r="A27" s="1">
        <v>123116</v>
      </c>
      <c r="B27" s="1" t="s">
        <v>256</v>
      </c>
      <c r="C27" s="1" t="s">
        <v>336</v>
      </c>
      <c r="D27" s="1" t="s">
        <v>258</v>
      </c>
      <c r="E27" s="1" t="s">
        <v>337</v>
      </c>
      <c r="F27" s="1" t="s">
        <v>259</v>
      </c>
      <c r="G27" s="6" t="s">
        <v>9</v>
      </c>
      <c r="H27" s="1">
        <v>218000119</v>
      </c>
      <c r="I27" s="2">
        <v>43147</v>
      </c>
      <c r="J27" s="3">
        <v>45242.46</v>
      </c>
    </row>
    <row r="28" spans="1:10" x14ac:dyDescent="0.25">
      <c r="A28" s="1">
        <v>123116</v>
      </c>
      <c r="B28" s="1" t="s">
        <v>256</v>
      </c>
      <c r="C28" s="1" t="s">
        <v>336</v>
      </c>
      <c r="D28" s="1" t="s">
        <v>260</v>
      </c>
      <c r="E28" s="1" t="s">
        <v>337</v>
      </c>
      <c r="F28" s="1" t="s">
        <v>261</v>
      </c>
      <c r="G28" s="6" t="s">
        <v>9</v>
      </c>
      <c r="H28" s="1">
        <v>218000119</v>
      </c>
      <c r="I28" s="2">
        <v>43147</v>
      </c>
      <c r="J28" s="3">
        <v>18448.900000000001</v>
      </c>
    </row>
    <row r="29" spans="1:10" x14ac:dyDescent="0.25">
      <c r="A29" s="1">
        <v>123116</v>
      </c>
      <c r="B29" s="1" t="s">
        <v>256</v>
      </c>
      <c r="C29" s="1" t="s">
        <v>336</v>
      </c>
      <c r="D29" s="1" t="s">
        <v>262</v>
      </c>
      <c r="E29" s="1" t="s">
        <v>338</v>
      </c>
      <c r="F29" s="1" t="s">
        <v>263</v>
      </c>
      <c r="G29" s="6" t="s">
        <v>9</v>
      </c>
      <c r="H29" s="1">
        <v>218000119</v>
      </c>
      <c r="I29" s="2">
        <v>43147</v>
      </c>
      <c r="J29" s="3">
        <v>9237.59</v>
      </c>
    </row>
    <row r="30" spans="1:10" x14ac:dyDescent="0.25">
      <c r="A30" s="1">
        <v>123116</v>
      </c>
      <c r="B30" s="1" t="s">
        <v>256</v>
      </c>
      <c r="C30" s="1" t="s">
        <v>336</v>
      </c>
      <c r="D30" s="1" t="s">
        <v>264</v>
      </c>
      <c r="E30" s="1" t="s">
        <v>338</v>
      </c>
      <c r="F30" s="1" t="s">
        <v>265</v>
      </c>
      <c r="G30" s="6" t="s">
        <v>9</v>
      </c>
      <c r="H30" s="1">
        <v>218000119</v>
      </c>
      <c r="I30" s="2">
        <v>43147</v>
      </c>
      <c r="J30" s="3">
        <v>39785.339999999997</v>
      </c>
    </row>
    <row r="31" spans="1:10" x14ac:dyDescent="0.25">
      <c r="A31" s="5" t="s">
        <v>1220</v>
      </c>
      <c r="B31" s="1"/>
      <c r="C31" s="1"/>
      <c r="D31" s="1"/>
      <c r="E31" s="1"/>
      <c r="F31" s="1"/>
      <c r="G31" s="6"/>
      <c r="H31" s="1"/>
      <c r="I31" s="2"/>
      <c r="J31" s="3">
        <v>119973.26999999999</v>
      </c>
    </row>
    <row r="32" spans="1:10" x14ac:dyDescent="0.25">
      <c r="A32" s="1">
        <v>123140</v>
      </c>
      <c r="B32" s="1" t="s">
        <v>807</v>
      </c>
      <c r="C32" s="1" t="s">
        <v>871</v>
      </c>
      <c r="D32" s="1" t="s">
        <v>806</v>
      </c>
      <c r="E32" s="1" t="s">
        <v>872</v>
      </c>
      <c r="F32" s="1" t="s">
        <v>808</v>
      </c>
      <c r="G32" s="6" t="s">
        <v>9</v>
      </c>
      <c r="H32" s="1">
        <v>228000103</v>
      </c>
      <c r="I32" s="2">
        <v>43154</v>
      </c>
      <c r="J32" s="3">
        <v>126923.04</v>
      </c>
    </row>
    <row r="33" spans="1:10" x14ac:dyDescent="0.25">
      <c r="A33" s="5" t="s">
        <v>1221</v>
      </c>
      <c r="B33" s="1"/>
      <c r="C33" s="1"/>
      <c r="D33" s="1"/>
      <c r="E33" s="1"/>
      <c r="F33" s="1"/>
      <c r="G33" s="6"/>
      <c r="H33" s="1"/>
      <c r="I33" s="2"/>
      <c r="J33" s="3">
        <v>126923.04</v>
      </c>
    </row>
    <row r="34" spans="1:10" x14ac:dyDescent="0.25">
      <c r="A34" s="1">
        <v>123232</v>
      </c>
      <c r="B34" s="1" t="s">
        <v>810</v>
      </c>
      <c r="C34" s="1" t="s">
        <v>873</v>
      </c>
      <c r="D34" s="1" t="s">
        <v>809</v>
      </c>
      <c r="E34" s="1" t="s">
        <v>874</v>
      </c>
      <c r="F34" s="1" t="s">
        <v>811</v>
      </c>
      <c r="G34" s="6" t="s">
        <v>9</v>
      </c>
      <c r="H34" s="1">
        <v>243000021</v>
      </c>
      <c r="I34" s="2">
        <v>43154</v>
      </c>
      <c r="J34" s="3">
        <v>345335.89</v>
      </c>
    </row>
    <row r="35" spans="1:10" x14ac:dyDescent="0.25">
      <c r="A35" s="1">
        <v>123232</v>
      </c>
      <c r="B35" s="1" t="s">
        <v>810</v>
      </c>
      <c r="C35" s="1" t="s">
        <v>873</v>
      </c>
      <c r="D35" s="1" t="s">
        <v>812</v>
      </c>
      <c r="E35" s="1" t="s">
        <v>874</v>
      </c>
      <c r="F35" s="1" t="s">
        <v>813</v>
      </c>
      <c r="G35" s="6" t="s">
        <v>9</v>
      </c>
      <c r="H35" s="1">
        <v>243000021</v>
      </c>
      <c r="I35" s="2">
        <v>43154</v>
      </c>
      <c r="J35" s="3">
        <v>271726.33</v>
      </c>
    </row>
    <row r="36" spans="1:10" x14ac:dyDescent="0.25">
      <c r="A36" s="1">
        <v>123232</v>
      </c>
      <c r="B36" s="1" t="s">
        <v>810</v>
      </c>
      <c r="C36" s="1" t="s">
        <v>873</v>
      </c>
      <c r="D36" s="1" t="s">
        <v>814</v>
      </c>
      <c r="E36" s="1" t="s">
        <v>874</v>
      </c>
      <c r="F36" s="1" t="s">
        <v>815</v>
      </c>
      <c r="G36" s="6" t="s">
        <v>9</v>
      </c>
      <c r="H36" s="1">
        <v>243000021</v>
      </c>
      <c r="I36" s="2">
        <v>43154</v>
      </c>
      <c r="J36" s="3">
        <v>73497.73</v>
      </c>
    </row>
    <row r="37" spans="1:10" x14ac:dyDescent="0.25">
      <c r="A37" s="1">
        <v>123232</v>
      </c>
      <c r="B37" s="1" t="s">
        <v>810</v>
      </c>
      <c r="C37" s="1" t="s">
        <v>873</v>
      </c>
      <c r="D37" s="1" t="s">
        <v>816</v>
      </c>
      <c r="E37" s="1" t="s">
        <v>874</v>
      </c>
      <c r="F37" s="1" t="s">
        <v>817</v>
      </c>
      <c r="G37" s="6" t="s">
        <v>9</v>
      </c>
      <c r="H37" s="1">
        <v>243000021</v>
      </c>
      <c r="I37" s="2">
        <v>43154</v>
      </c>
      <c r="J37" s="3">
        <v>1214801.1399999999</v>
      </c>
    </row>
    <row r="38" spans="1:10" x14ac:dyDescent="0.25">
      <c r="A38" s="1">
        <v>123232</v>
      </c>
      <c r="B38" s="1" t="s">
        <v>810</v>
      </c>
      <c r="C38" s="1" t="s">
        <v>873</v>
      </c>
      <c r="D38" s="1" t="s">
        <v>818</v>
      </c>
      <c r="E38" s="1" t="s">
        <v>874</v>
      </c>
      <c r="F38" s="1" t="s">
        <v>819</v>
      </c>
      <c r="G38" s="6" t="s">
        <v>9</v>
      </c>
      <c r="H38" s="1">
        <v>243000021</v>
      </c>
      <c r="I38" s="2">
        <v>43154</v>
      </c>
      <c r="J38" s="3">
        <v>13279.06</v>
      </c>
    </row>
    <row r="39" spans="1:10" x14ac:dyDescent="0.25">
      <c r="A39" s="1">
        <v>123232</v>
      </c>
      <c r="B39" s="1" t="s">
        <v>810</v>
      </c>
      <c r="C39" s="1" t="s">
        <v>873</v>
      </c>
      <c r="D39" s="1" t="s">
        <v>820</v>
      </c>
      <c r="E39" s="1" t="s">
        <v>874</v>
      </c>
      <c r="F39" s="1" t="s">
        <v>821</v>
      </c>
      <c r="G39" s="6" t="s">
        <v>9</v>
      </c>
      <c r="H39" s="1">
        <v>243000021</v>
      </c>
      <c r="I39" s="2">
        <v>43154</v>
      </c>
      <c r="J39" s="3">
        <v>1628922.22</v>
      </c>
    </row>
    <row r="40" spans="1:10" x14ac:dyDescent="0.25">
      <c r="A40" s="5" t="s">
        <v>1222</v>
      </c>
      <c r="B40" s="1"/>
      <c r="C40" s="1"/>
      <c r="D40" s="1"/>
      <c r="E40" s="1"/>
      <c r="F40" s="1"/>
      <c r="G40" s="6"/>
      <c r="H40" s="1"/>
      <c r="I40" s="2"/>
      <c r="J40" s="3">
        <v>3547562.37</v>
      </c>
    </row>
    <row r="41" spans="1:10" x14ac:dyDescent="0.25">
      <c r="A41" s="1">
        <v>123318</v>
      </c>
      <c r="B41" s="1" t="s">
        <v>566</v>
      </c>
      <c r="C41" s="1" t="s">
        <v>587</v>
      </c>
      <c r="D41" s="1" t="s">
        <v>565</v>
      </c>
      <c r="E41" s="1" t="s">
        <v>588</v>
      </c>
      <c r="F41" s="1" t="s">
        <v>567</v>
      </c>
      <c r="G41" s="6" t="s">
        <v>9</v>
      </c>
      <c r="H41" s="1">
        <v>162000052</v>
      </c>
      <c r="I41" s="2">
        <v>43151</v>
      </c>
      <c r="J41" s="3">
        <v>88509.57</v>
      </c>
    </row>
    <row r="42" spans="1:10" x14ac:dyDescent="0.25">
      <c r="A42" s="1">
        <v>123318</v>
      </c>
      <c r="B42" s="1" t="s">
        <v>566</v>
      </c>
      <c r="C42" s="1" t="s">
        <v>587</v>
      </c>
      <c r="D42" s="1" t="s">
        <v>568</v>
      </c>
      <c r="E42" s="1" t="s">
        <v>588</v>
      </c>
      <c r="F42" s="1" t="s">
        <v>569</v>
      </c>
      <c r="G42" s="6" t="s">
        <v>9</v>
      </c>
      <c r="H42" s="1">
        <v>162000052</v>
      </c>
      <c r="I42" s="2">
        <v>43151</v>
      </c>
      <c r="J42" s="3">
        <v>7402.94</v>
      </c>
    </row>
    <row r="43" spans="1:10" x14ac:dyDescent="0.25">
      <c r="A43" s="1">
        <v>123318</v>
      </c>
      <c r="B43" s="1" t="s">
        <v>566</v>
      </c>
      <c r="C43" s="1" t="s">
        <v>587</v>
      </c>
      <c r="D43" s="1" t="s">
        <v>570</v>
      </c>
      <c r="E43" s="1" t="s">
        <v>588</v>
      </c>
      <c r="F43" s="1" t="s">
        <v>571</v>
      </c>
      <c r="G43" s="6" t="s">
        <v>9</v>
      </c>
      <c r="H43" s="1">
        <v>162000052</v>
      </c>
      <c r="I43" s="2">
        <v>43151</v>
      </c>
      <c r="J43" s="3">
        <v>7833.35</v>
      </c>
    </row>
    <row r="44" spans="1:10" x14ac:dyDescent="0.25">
      <c r="A44" s="5" t="s">
        <v>1223</v>
      </c>
      <c r="B44" s="1"/>
      <c r="C44" s="1"/>
      <c r="D44" s="1"/>
      <c r="E44" s="1"/>
      <c r="F44" s="1"/>
      <c r="G44" s="6"/>
      <c r="H44" s="1"/>
      <c r="I44" s="2"/>
      <c r="J44" s="3">
        <v>103745.86000000002</v>
      </c>
    </row>
    <row r="45" spans="1:10" x14ac:dyDescent="0.25">
      <c r="A45" s="1">
        <v>123436</v>
      </c>
      <c r="B45" s="1" t="s">
        <v>302</v>
      </c>
      <c r="C45" s="1" t="s">
        <v>354</v>
      </c>
      <c r="D45" s="1" t="s">
        <v>301</v>
      </c>
      <c r="E45" s="1" t="s">
        <v>355</v>
      </c>
      <c r="F45" s="1" t="s">
        <v>303</v>
      </c>
      <c r="G45" s="6" t="s">
        <v>9</v>
      </c>
      <c r="H45" s="1">
        <v>251000002</v>
      </c>
      <c r="I45" s="2">
        <v>43147</v>
      </c>
      <c r="J45" s="3">
        <v>361240.41</v>
      </c>
    </row>
    <row r="46" spans="1:10" x14ac:dyDescent="0.25">
      <c r="A46" s="1">
        <v>123436</v>
      </c>
      <c r="B46" s="1" t="s">
        <v>302</v>
      </c>
      <c r="C46" s="1" t="s">
        <v>354</v>
      </c>
      <c r="D46" s="1" t="s">
        <v>304</v>
      </c>
      <c r="E46" s="1" t="s">
        <v>355</v>
      </c>
      <c r="F46" s="1" t="s">
        <v>305</v>
      </c>
      <c r="G46" s="6" t="s">
        <v>9</v>
      </c>
      <c r="H46" s="1">
        <v>251000002</v>
      </c>
      <c r="I46" s="2">
        <v>43147</v>
      </c>
      <c r="J46" s="3">
        <v>105007.67999999999</v>
      </c>
    </row>
    <row r="47" spans="1:10" x14ac:dyDescent="0.25">
      <c r="A47" s="1">
        <v>123436</v>
      </c>
      <c r="B47" s="1" t="s">
        <v>302</v>
      </c>
      <c r="C47" s="1" t="s">
        <v>354</v>
      </c>
      <c r="D47" s="1" t="s">
        <v>306</v>
      </c>
      <c r="E47" s="1" t="s">
        <v>355</v>
      </c>
      <c r="F47" s="1" t="s">
        <v>307</v>
      </c>
      <c r="G47" s="6" t="s">
        <v>9</v>
      </c>
      <c r="H47" s="1">
        <v>251000002</v>
      </c>
      <c r="I47" s="2">
        <v>43147</v>
      </c>
      <c r="J47" s="3">
        <v>11600.67</v>
      </c>
    </row>
    <row r="48" spans="1:10" x14ac:dyDescent="0.25">
      <c r="A48" s="1">
        <v>123436</v>
      </c>
      <c r="B48" s="1" t="s">
        <v>302</v>
      </c>
      <c r="C48" s="1" t="s">
        <v>354</v>
      </c>
      <c r="D48" s="1" t="s">
        <v>308</v>
      </c>
      <c r="E48" s="1" t="s">
        <v>356</v>
      </c>
      <c r="F48" s="1" t="s">
        <v>309</v>
      </c>
      <c r="G48" s="6" t="s">
        <v>9</v>
      </c>
      <c r="H48" s="1">
        <v>251000002</v>
      </c>
      <c r="I48" s="2">
        <v>43147</v>
      </c>
      <c r="J48" s="3">
        <v>229935.51</v>
      </c>
    </row>
    <row r="49" spans="1:10" x14ac:dyDescent="0.25">
      <c r="A49" s="1">
        <v>123436</v>
      </c>
      <c r="B49" s="1" t="s">
        <v>302</v>
      </c>
      <c r="C49" s="1" t="s">
        <v>354</v>
      </c>
      <c r="D49" s="1" t="s">
        <v>310</v>
      </c>
      <c r="E49" s="1" t="s">
        <v>355</v>
      </c>
      <c r="F49" s="1" t="s">
        <v>311</v>
      </c>
      <c r="G49" s="6" t="s">
        <v>9</v>
      </c>
      <c r="H49" s="1">
        <v>251000002</v>
      </c>
      <c r="I49" s="2">
        <v>43147</v>
      </c>
      <c r="J49" s="3">
        <v>962198.71</v>
      </c>
    </row>
    <row r="50" spans="1:10" x14ac:dyDescent="0.25">
      <c r="A50" s="1">
        <v>123436</v>
      </c>
      <c r="B50" s="1" t="s">
        <v>302</v>
      </c>
      <c r="C50" s="1" t="s">
        <v>354</v>
      </c>
      <c r="D50" s="1" t="s">
        <v>312</v>
      </c>
      <c r="E50" s="1" t="s">
        <v>355</v>
      </c>
      <c r="F50" s="1" t="s">
        <v>313</v>
      </c>
      <c r="G50" s="6" t="s">
        <v>9</v>
      </c>
      <c r="H50" s="1">
        <v>251000002</v>
      </c>
      <c r="I50" s="2">
        <v>43147</v>
      </c>
      <c r="J50" s="3">
        <v>52483.93</v>
      </c>
    </row>
    <row r="51" spans="1:10" x14ac:dyDescent="0.25">
      <c r="A51" s="1">
        <v>123436</v>
      </c>
      <c r="B51" s="1" t="s">
        <v>302</v>
      </c>
      <c r="C51" s="1" t="s">
        <v>354</v>
      </c>
      <c r="D51" s="1" t="s">
        <v>314</v>
      </c>
      <c r="E51" s="1" t="s">
        <v>355</v>
      </c>
      <c r="F51" s="1" t="s">
        <v>315</v>
      </c>
      <c r="G51" s="6" t="s">
        <v>9</v>
      </c>
      <c r="H51" s="1">
        <v>251000002</v>
      </c>
      <c r="I51" s="2">
        <v>43147</v>
      </c>
      <c r="J51" s="3">
        <v>407046.5</v>
      </c>
    </row>
    <row r="52" spans="1:10" x14ac:dyDescent="0.25">
      <c r="A52" s="1">
        <v>123436</v>
      </c>
      <c r="B52" s="1" t="s">
        <v>302</v>
      </c>
      <c r="C52" s="1" t="s">
        <v>354</v>
      </c>
      <c r="D52" s="1" t="s">
        <v>316</v>
      </c>
      <c r="E52" s="1" t="s">
        <v>355</v>
      </c>
      <c r="F52" s="1" t="s">
        <v>317</v>
      </c>
      <c r="G52" s="6" t="s">
        <v>9</v>
      </c>
      <c r="H52" s="1">
        <v>251000002</v>
      </c>
      <c r="I52" s="2">
        <v>43147</v>
      </c>
      <c r="J52" s="3">
        <v>452213.08</v>
      </c>
    </row>
    <row r="53" spans="1:10" x14ac:dyDescent="0.25">
      <c r="A53" s="1">
        <v>123436</v>
      </c>
      <c r="B53" s="1" t="s">
        <v>302</v>
      </c>
      <c r="C53" s="1" t="s">
        <v>354</v>
      </c>
      <c r="D53" s="1" t="s">
        <v>318</v>
      </c>
      <c r="E53" s="1" t="s">
        <v>356</v>
      </c>
      <c r="F53" s="1" t="s">
        <v>319</v>
      </c>
      <c r="G53" s="6" t="s">
        <v>9</v>
      </c>
      <c r="H53" s="1">
        <v>251000002</v>
      </c>
      <c r="I53" s="2">
        <v>43147</v>
      </c>
      <c r="J53" s="3">
        <v>672744.45</v>
      </c>
    </row>
    <row r="54" spans="1:10" x14ac:dyDescent="0.25">
      <c r="A54" s="1">
        <v>123436</v>
      </c>
      <c r="B54" s="1" t="s">
        <v>302</v>
      </c>
      <c r="C54" s="1" t="s">
        <v>354</v>
      </c>
      <c r="D54" s="1" t="s">
        <v>320</v>
      </c>
      <c r="E54" s="1" t="s">
        <v>356</v>
      </c>
      <c r="F54" s="1" t="s">
        <v>321</v>
      </c>
      <c r="G54" s="6" t="s">
        <v>9</v>
      </c>
      <c r="H54" s="1">
        <v>251000002</v>
      </c>
      <c r="I54" s="2">
        <v>43147</v>
      </c>
      <c r="J54" s="3">
        <v>2669793.7599999998</v>
      </c>
    </row>
    <row r="55" spans="1:10" x14ac:dyDescent="0.25">
      <c r="A55" s="1">
        <v>123436</v>
      </c>
      <c r="B55" s="1" t="s">
        <v>302</v>
      </c>
      <c r="C55" s="1" t="s">
        <v>354</v>
      </c>
      <c r="D55" s="1" t="s">
        <v>322</v>
      </c>
      <c r="E55" s="1" t="s">
        <v>356</v>
      </c>
      <c r="F55" s="1" t="s">
        <v>323</v>
      </c>
      <c r="G55" s="6" t="s">
        <v>9</v>
      </c>
      <c r="H55" s="1">
        <v>251000002</v>
      </c>
      <c r="I55" s="2">
        <v>43147</v>
      </c>
      <c r="J55" s="3">
        <v>944945.59</v>
      </c>
    </row>
    <row r="56" spans="1:10" x14ac:dyDescent="0.25">
      <c r="A56" s="1">
        <v>123436</v>
      </c>
      <c r="B56" s="1" t="s">
        <v>302</v>
      </c>
      <c r="C56" s="1" t="s">
        <v>354</v>
      </c>
      <c r="D56" s="1" t="s">
        <v>324</v>
      </c>
      <c r="E56" s="1" t="s">
        <v>356</v>
      </c>
      <c r="F56" s="1" t="s">
        <v>325</v>
      </c>
      <c r="G56" s="6" t="s">
        <v>9</v>
      </c>
      <c r="H56" s="1">
        <v>251000002</v>
      </c>
      <c r="I56" s="2">
        <v>43147</v>
      </c>
      <c r="J56" s="3">
        <v>1567809.35</v>
      </c>
    </row>
    <row r="57" spans="1:10" x14ac:dyDescent="0.25">
      <c r="A57" s="1">
        <v>123436</v>
      </c>
      <c r="B57" s="1" t="s">
        <v>302</v>
      </c>
      <c r="C57" s="1" t="s">
        <v>354</v>
      </c>
      <c r="D57" s="1" t="s">
        <v>326</v>
      </c>
      <c r="E57" s="1" t="s">
        <v>356</v>
      </c>
      <c r="F57" s="1" t="s">
        <v>327</v>
      </c>
      <c r="G57" s="6" t="s">
        <v>9</v>
      </c>
      <c r="H57" s="1">
        <v>251000002</v>
      </c>
      <c r="I57" s="2">
        <v>43147</v>
      </c>
      <c r="J57" s="3">
        <v>232364.58</v>
      </c>
    </row>
    <row r="58" spans="1:10" x14ac:dyDescent="0.25">
      <c r="A58" s="5" t="s">
        <v>1224</v>
      </c>
      <c r="B58" s="1"/>
      <c r="C58" s="1"/>
      <c r="D58" s="1"/>
      <c r="E58" s="1"/>
      <c r="F58" s="1"/>
      <c r="G58" s="6"/>
      <c r="H58" s="1"/>
      <c r="I58" s="2"/>
      <c r="J58" s="3">
        <v>8669384.2200000007</v>
      </c>
    </row>
    <row r="59" spans="1:10" x14ac:dyDescent="0.25">
      <c r="A59" s="1">
        <v>123528</v>
      </c>
      <c r="B59" s="1" t="s">
        <v>287</v>
      </c>
      <c r="C59" s="1" t="s">
        <v>347</v>
      </c>
      <c r="D59" s="1" t="s">
        <v>286</v>
      </c>
      <c r="E59" s="1" t="s">
        <v>348</v>
      </c>
      <c r="F59" s="1" t="s">
        <v>288</v>
      </c>
      <c r="G59" s="6" t="s">
        <v>9</v>
      </c>
      <c r="H59" s="1">
        <v>228000102</v>
      </c>
      <c r="I59" s="2">
        <v>43147</v>
      </c>
      <c r="J59" s="3">
        <v>16483.84</v>
      </c>
    </row>
    <row r="60" spans="1:10" x14ac:dyDescent="0.25">
      <c r="A60" s="1">
        <v>123528</v>
      </c>
      <c r="B60" s="1" t="s">
        <v>287</v>
      </c>
      <c r="C60" s="1" t="s">
        <v>347</v>
      </c>
      <c r="D60" s="1" t="s">
        <v>289</v>
      </c>
      <c r="E60" s="1" t="s">
        <v>348</v>
      </c>
      <c r="F60" s="1" t="s">
        <v>290</v>
      </c>
      <c r="G60" s="6" t="s">
        <v>9</v>
      </c>
      <c r="H60" s="1">
        <v>228000102</v>
      </c>
      <c r="I60" s="2">
        <v>43147</v>
      </c>
      <c r="J60" s="3">
        <v>58520.53</v>
      </c>
    </row>
    <row r="61" spans="1:10" x14ac:dyDescent="0.25">
      <c r="A61" s="1">
        <v>123528</v>
      </c>
      <c r="B61" s="1" t="s">
        <v>287</v>
      </c>
      <c r="C61" s="1" t="s">
        <v>347</v>
      </c>
      <c r="D61" s="1" t="s">
        <v>1177</v>
      </c>
      <c r="E61" s="1" t="s">
        <v>1207</v>
      </c>
      <c r="F61" s="1" t="s">
        <v>1178</v>
      </c>
      <c r="G61" s="6" t="s">
        <v>9</v>
      </c>
      <c r="H61" s="1">
        <v>228000105</v>
      </c>
      <c r="I61" s="2">
        <v>43159</v>
      </c>
      <c r="J61" s="3">
        <v>1703104.13</v>
      </c>
    </row>
    <row r="62" spans="1:10" x14ac:dyDescent="0.25">
      <c r="A62" s="5" t="s">
        <v>1225</v>
      </c>
      <c r="B62" s="1"/>
      <c r="C62" s="1"/>
      <c r="D62" s="1"/>
      <c r="E62" s="1"/>
      <c r="F62" s="1"/>
      <c r="G62" s="6"/>
      <c r="H62" s="1"/>
      <c r="I62" s="2"/>
      <c r="J62" s="3">
        <v>1778108.5</v>
      </c>
    </row>
    <row r="63" spans="1:10" x14ac:dyDescent="0.25">
      <c r="A63" s="1">
        <v>123530</v>
      </c>
      <c r="B63" s="1" t="s">
        <v>279</v>
      </c>
      <c r="C63" s="1" t="s">
        <v>343</v>
      </c>
      <c r="D63" s="1" t="s">
        <v>278</v>
      </c>
      <c r="E63" s="1" t="s">
        <v>344</v>
      </c>
      <c r="F63" s="1" t="s">
        <v>280</v>
      </c>
      <c r="G63" s="6" t="s">
        <v>9</v>
      </c>
      <c r="H63" s="1">
        <v>228000100</v>
      </c>
      <c r="I63" s="2">
        <v>43147</v>
      </c>
      <c r="J63" s="3">
        <v>955045.7</v>
      </c>
    </row>
    <row r="64" spans="1:10" x14ac:dyDescent="0.25">
      <c r="A64" s="1">
        <v>123530</v>
      </c>
      <c r="B64" s="1" t="s">
        <v>279</v>
      </c>
      <c r="C64" s="1" t="s">
        <v>343</v>
      </c>
      <c r="D64" s="1" t="s">
        <v>1179</v>
      </c>
      <c r="E64" s="1" t="s">
        <v>344</v>
      </c>
      <c r="F64" s="1" t="s">
        <v>1180</v>
      </c>
      <c r="G64" s="6" t="s">
        <v>9</v>
      </c>
      <c r="H64" s="1">
        <v>228000106</v>
      </c>
      <c r="I64" s="2">
        <v>43159</v>
      </c>
      <c r="J64" s="3">
        <v>1930379.66</v>
      </c>
    </row>
    <row r="65" spans="1:10" x14ac:dyDescent="0.25">
      <c r="A65" s="5" t="s">
        <v>1226</v>
      </c>
      <c r="B65" s="1"/>
      <c r="C65" s="1"/>
      <c r="D65" s="1"/>
      <c r="E65" s="1"/>
      <c r="F65" s="1"/>
      <c r="G65" s="6"/>
      <c r="H65" s="1"/>
      <c r="I65" s="2"/>
      <c r="J65" s="3">
        <v>2885425.36</v>
      </c>
    </row>
    <row r="66" spans="1:10" x14ac:dyDescent="0.25">
      <c r="A66" s="1">
        <v>123568</v>
      </c>
      <c r="B66" s="1" t="s">
        <v>91</v>
      </c>
      <c r="C66" s="1" t="s">
        <v>118</v>
      </c>
      <c r="D66" s="1" t="s">
        <v>90</v>
      </c>
      <c r="E66" s="1" t="s">
        <v>119</v>
      </c>
      <c r="F66" s="1" t="s">
        <v>92</v>
      </c>
      <c r="G66" s="6" t="s">
        <v>9</v>
      </c>
      <c r="H66" s="1">
        <v>251000001</v>
      </c>
      <c r="I66" s="2">
        <v>43144</v>
      </c>
      <c r="J66" s="3">
        <v>1588023.27</v>
      </c>
    </row>
    <row r="67" spans="1:10" x14ac:dyDescent="0.25">
      <c r="A67" s="1">
        <v>123568</v>
      </c>
      <c r="B67" s="1" t="s">
        <v>91</v>
      </c>
      <c r="C67" s="1" t="s">
        <v>118</v>
      </c>
      <c r="D67" s="1" t="s">
        <v>93</v>
      </c>
      <c r="E67" s="1" t="s">
        <v>119</v>
      </c>
      <c r="F67" s="1" t="s">
        <v>94</v>
      </c>
      <c r="G67" s="6" t="s">
        <v>9</v>
      </c>
      <c r="H67" s="1">
        <v>251000001</v>
      </c>
      <c r="I67" s="2">
        <v>43144</v>
      </c>
      <c r="J67" s="3">
        <v>1</v>
      </c>
    </row>
    <row r="68" spans="1:10" x14ac:dyDescent="0.25">
      <c r="A68" s="1">
        <v>123568</v>
      </c>
      <c r="B68" s="1" t="s">
        <v>91</v>
      </c>
      <c r="C68" s="1" t="s">
        <v>118</v>
      </c>
      <c r="D68" s="1" t="s">
        <v>95</v>
      </c>
      <c r="E68" s="1" t="s">
        <v>120</v>
      </c>
      <c r="F68" s="1" t="s">
        <v>96</v>
      </c>
      <c r="G68" s="6" t="s">
        <v>9</v>
      </c>
      <c r="H68" s="1">
        <v>251000001</v>
      </c>
      <c r="I68" s="2">
        <v>43144</v>
      </c>
      <c r="J68" s="3">
        <v>1147910.49</v>
      </c>
    </row>
    <row r="69" spans="1:10" x14ac:dyDescent="0.25">
      <c r="A69" s="1">
        <v>123568</v>
      </c>
      <c r="B69" s="1" t="s">
        <v>91</v>
      </c>
      <c r="C69" s="1" t="s">
        <v>118</v>
      </c>
      <c r="D69" s="1" t="s">
        <v>97</v>
      </c>
      <c r="E69" s="1" t="s">
        <v>120</v>
      </c>
      <c r="F69" s="1" t="s">
        <v>98</v>
      </c>
      <c r="G69" s="6" t="s">
        <v>9</v>
      </c>
      <c r="H69" s="1">
        <v>251000001</v>
      </c>
      <c r="I69" s="2">
        <v>43144</v>
      </c>
      <c r="J69" s="3">
        <v>8356367.21</v>
      </c>
    </row>
    <row r="70" spans="1:10" x14ac:dyDescent="0.25">
      <c r="A70" s="1">
        <v>123568</v>
      </c>
      <c r="B70" s="1" t="s">
        <v>91</v>
      </c>
      <c r="C70" s="1" t="s">
        <v>118</v>
      </c>
      <c r="D70" s="1" t="s">
        <v>99</v>
      </c>
      <c r="E70" s="1" t="s">
        <v>120</v>
      </c>
      <c r="F70" s="1" t="s">
        <v>100</v>
      </c>
      <c r="G70" s="6" t="s">
        <v>9</v>
      </c>
      <c r="H70" s="1">
        <v>251000001</v>
      </c>
      <c r="I70" s="2">
        <v>43144</v>
      </c>
      <c r="J70" s="3">
        <v>1</v>
      </c>
    </row>
    <row r="71" spans="1:10" x14ac:dyDescent="0.25">
      <c r="A71" s="1">
        <v>123568</v>
      </c>
      <c r="B71" s="1" t="s">
        <v>91</v>
      </c>
      <c r="C71" s="1" t="s">
        <v>118</v>
      </c>
      <c r="D71" s="1" t="s">
        <v>101</v>
      </c>
      <c r="E71" s="1" t="s">
        <v>120</v>
      </c>
      <c r="F71" s="1" t="s">
        <v>102</v>
      </c>
      <c r="G71" s="6" t="s">
        <v>9</v>
      </c>
      <c r="H71" s="1">
        <v>251000001</v>
      </c>
      <c r="I71" s="2">
        <v>43144</v>
      </c>
      <c r="J71" s="3">
        <v>1</v>
      </c>
    </row>
    <row r="72" spans="1:10" x14ac:dyDescent="0.25">
      <c r="A72" s="1">
        <v>123568</v>
      </c>
      <c r="B72" s="1" t="s">
        <v>91</v>
      </c>
      <c r="C72" s="1" t="s">
        <v>118</v>
      </c>
      <c r="D72" s="1" t="s">
        <v>103</v>
      </c>
      <c r="E72" s="1" t="s">
        <v>120</v>
      </c>
      <c r="F72" s="1" t="s">
        <v>104</v>
      </c>
      <c r="G72" s="6" t="s">
        <v>9</v>
      </c>
      <c r="H72" s="1">
        <v>251000001</v>
      </c>
      <c r="I72" s="2">
        <v>43144</v>
      </c>
      <c r="J72" s="3">
        <v>1</v>
      </c>
    </row>
    <row r="73" spans="1:10" x14ac:dyDescent="0.25">
      <c r="A73" s="1">
        <v>123568</v>
      </c>
      <c r="B73" s="1" t="s">
        <v>91</v>
      </c>
      <c r="C73" s="1" t="s">
        <v>118</v>
      </c>
      <c r="D73" s="1" t="s">
        <v>105</v>
      </c>
      <c r="E73" s="1" t="s">
        <v>120</v>
      </c>
      <c r="F73" s="1" t="s">
        <v>106</v>
      </c>
      <c r="G73" s="6" t="s">
        <v>9</v>
      </c>
      <c r="H73" s="1">
        <v>251000001</v>
      </c>
      <c r="I73" s="2">
        <v>43144</v>
      </c>
      <c r="J73" s="3">
        <v>62871.93</v>
      </c>
    </row>
    <row r="74" spans="1:10" x14ac:dyDescent="0.25">
      <c r="A74" s="1">
        <v>123568</v>
      </c>
      <c r="B74" s="1" t="s">
        <v>91</v>
      </c>
      <c r="C74" s="1" t="s">
        <v>118</v>
      </c>
      <c r="D74" s="1" t="s">
        <v>107</v>
      </c>
      <c r="E74" s="1" t="s">
        <v>119</v>
      </c>
      <c r="F74" s="1" t="s">
        <v>108</v>
      </c>
      <c r="G74" s="6" t="s">
        <v>9</v>
      </c>
      <c r="H74" s="1">
        <v>251000001</v>
      </c>
      <c r="I74" s="2">
        <v>43144</v>
      </c>
      <c r="J74" s="3">
        <v>1474937.5</v>
      </c>
    </row>
    <row r="75" spans="1:10" x14ac:dyDescent="0.25">
      <c r="A75" s="1">
        <v>123568</v>
      </c>
      <c r="B75" s="1" t="s">
        <v>91</v>
      </c>
      <c r="C75" s="1" t="s">
        <v>118</v>
      </c>
      <c r="D75" s="1" t="s">
        <v>109</v>
      </c>
      <c r="E75" s="1" t="s">
        <v>119</v>
      </c>
      <c r="F75" s="1" t="s">
        <v>110</v>
      </c>
      <c r="G75" s="6" t="s">
        <v>9</v>
      </c>
      <c r="H75" s="1">
        <v>251000001</v>
      </c>
      <c r="I75" s="2">
        <v>43144</v>
      </c>
      <c r="J75" s="3">
        <v>1</v>
      </c>
    </row>
    <row r="76" spans="1:10" x14ac:dyDescent="0.25">
      <c r="A76" s="5" t="s">
        <v>1227</v>
      </c>
      <c r="B76" s="1"/>
      <c r="C76" s="1"/>
      <c r="D76" s="1"/>
      <c r="E76" s="1"/>
      <c r="F76" s="1"/>
      <c r="G76" s="6"/>
      <c r="H76" s="1"/>
      <c r="I76" s="2"/>
      <c r="J76" s="3">
        <v>12630115.399999999</v>
      </c>
    </row>
    <row r="77" spans="1:10" x14ac:dyDescent="0.25">
      <c r="A77" s="1">
        <v>123592</v>
      </c>
      <c r="B77" s="1" t="s">
        <v>272</v>
      </c>
      <c r="C77" s="1" t="s">
        <v>341</v>
      </c>
      <c r="D77" s="1" t="s">
        <v>271</v>
      </c>
      <c r="E77" s="1" t="s">
        <v>342</v>
      </c>
      <c r="F77" s="1" t="s">
        <v>273</v>
      </c>
      <c r="G77" s="6" t="s">
        <v>9</v>
      </c>
      <c r="H77" s="1">
        <v>218000121</v>
      </c>
      <c r="I77" s="2">
        <v>43147</v>
      </c>
      <c r="J77" s="3">
        <v>99686.89</v>
      </c>
    </row>
    <row r="78" spans="1:10" x14ac:dyDescent="0.25">
      <c r="A78" s="5" t="s">
        <v>1228</v>
      </c>
      <c r="B78" s="1"/>
      <c r="C78" s="1"/>
      <c r="D78" s="1"/>
      <c r="E78" s="1"/>
      <c r="F78" s="1"/>
      <c r="G78" s="6"/>
      <c r="H78" s="1"/>
      <c r="I78" s="2"/>
      <c r="J78" s="3">
        <v>99686.89</v>
      </c>
    </row>
    <row r="79" spans="1:10" x14ac:dyDescent="0.25">
      <c r="A79" s="1">
        <v>123627</v>
      </c>
      <c r="B79" s="1" t="s">
        <v>1173</v>
      </c>
      <c r="C79" s="1" t="s">
        <v>1205</v>
      </c>
      <c r="D79" s="1" t="s">
        <v>1172</v>
      </c>
      <c r="E79" s="1" t="s">
        <v>1206</v>
      </c>
      <c r="F79" s="1" t="s">
        <v>1174</v>
      </c>
      <c r="G79" s="6" t="s">
        <v>9</v>
      </c>
      <c r="H79" s="1">
        <v>228000104</v>
      </c>
      <c r="I79" s="2">
        <v>43159</v>
      </c>
      <c r="J79" s="3">
        <v>91385.2</v>
      </c>
    </row>
    <row r="80" spans="1:10" x14ac:dyDescent="0.25">
      <c r="A80" s="1">
        <v>123627</v>
      </c>
      <c r="B80" s="1" t="s">
        <v>1173</v>
      </c>
      <c r="C80" s="1" t="s">
        <v>1205</v>
      </c>
      <c r="D80" s="1" t="s">
        <v>1175</v>
      </c>
      <c r="E80" s="1" t="s">
        <v>1206</v>
      </c>
      <c r="F80" s="1" t="s">
        <v>1176</v>
      </c>
      <c r="G80" s="6" t="s">
        <v>9</v>
      </c>
      <c r="H80" s="1">
        <v>228000104</v>
      </c>
      <c r="I80" s="2">
        <v>43159</v>
      </c>
      <c r="J80" s="3">
        <v>19738.05</v>
      </c>
    </row>
    <row r="81" spans="1:10" x14ac:dyDescent="0.25">
      <c r="A81" s="5" t="s">
        <v>1229</v>
      </c>
      <c r="B81" s="1"/>
      <c r="C81" s="1"/>
      <c r="D81" s="1"/>
      <c r="E81" s="1"/>
      <c r="F81" s="1"/>
      <c r="G81" s="6"/>
      <c r="H81" s="1"/>
      <c r="I81" s="2"/>
      <c r="J81" s="3">
        <v>111123.25</v>
      </c>
    </row>
    <row r="82" spans="1:10" x14ac:dyDescent="0.25">
      <c r="A82" s="1">
        <v>123675</v>
      </c>
      <c r="B82" s="1" t="s">
        <v>154</v>
      </c>
      <c r="C82" s="1" t="s">
        <v>171</v>
      </c>
      <c r="D82" s="1" t="s">
        <v>153</v>
      </c>
      <c r="E82" s="1" t="s">
        <v>172</v>
      </c>
      <c r="F82" s="1" t="s">
        <v>155</v>
      </c>
      <c r="G82" s="6" t="s">
        <v>9</v>
      </c>
      <c r="H82" s="1">
        <v>224000003</v>
      </c>
      <c r="I82" s="2">
        <v>43145</v>
      </c>
      <c r="J82" s="3">
        <v>21745.67</v>
      </c>
    </row>
    <row r="83" spans="1:10" x14ac:dyDescent="0.25">
      <c r="A83" s="1">
        <v>123675</v>
      </c>
      <c r="B83" s="1" t="s">
        <v>154</v>
      </c>
      <c r="C83" s="1" t="s">
        <v>171</v>
      </c>
      <c r="D83" s="1" t="s">
        <v>156</v>
      </c>
      <c r="E83" s="1" t="s">
        <v>172</v>
      </c>
      <c r="F83" s="1" t="s">
        <v>157</v>
      </c>
      <c r="G83" s="6" t="s">
        <v>9</v>
      </c>
      <c r="H83" s="1">
        <v>224000003</v>
      </c>
      <c r="I83" s="2">
        <v>43145</v>
      </c>
      <c r="J83" s="3">
        <v>6018.24</v>
      </c>
    </row>
    <row r="84" spans="1:10" x14ac:dyDescent="0.25">
      <c r="A84" s="1">
        <v>123675</v>
      </c>
      <c r="B84" s="1" t="s">
        <v>154</v>
      </c>
      <c r="C84" s="1" t="s">
        <v>171</v>
      </c>
      <c r="D84" s="1" t="s">
        <v>158</v>
      </c>
      <c r="E84" s="1" t="s">
        <v>172</v>
      </c>
      <c r="F84" s="1" t="s">
        <v>159</v>
      </c>
      <c r="G84" s="6" t="s">
        <v>9</v>
      </c>
      <c r="H84" s="1">
        <v>224000003</v>
      </c>
      <c r="I84" s="2">
        <v>43145</v>
      </c>
      <c r="J84" s="3">
        <v>187228.21</v>
      </c>
    </row>
    <row r="85" spans="1:10" x14ac:dyDescent="0.25">
      <c r="A85" s="1">
        <v>123675</v>
      </c>
      <c r="B85" s="1" t="s">
        <v>154</v>
      </c>
      <c r="C85" s="1" t="s">
        <v>171</v>
      </c>
      <c r="D85" s="1" t="s">
        <v>160</v>
      </c>
      <c r="E85" s="1" t="s">
        <v>172</v>
      </c>
      <c r="F85" s="1" t="s">
        <v>161</v>
      </c>
      <c r="G85" s="6" t="s">
        <v>9</v>
      </c>
      <c r="H85" s="1">
        <v>224000003</v>
      </c>
      <c r="I85" s="2">
        <v>43145</v>
      </c>
      <c r="J85" s="3">
        <v>40460.58</v>
      </c>
    </row>
    <row r="86" spans="1:10" x14ac:dyDescent="0.25">
      <c r="A86" s="1">
        <v>123675</v>
      </c>
      <c r="B86" s="1" t="s">
        <v>154</v>
      </c>
      <c r="C86" s="1" t="s">
        <v>171</v>
      </c>
      <c r="D86" s="1" t="s">
        <v>162</v>
      </c>
      <c r="E86" s="1" t="s">
        <v>172</v>
      </c>
      <c r="F86" s="1" t="s">
        <v>163</v>
      </c>
      <c r="G86" s="6" t="s">
        <v>9</v>
      </c>
      <c r="H86" s="1">
        <v>224000003</v>
      </c>
      <c r="I86" s="2">
        <v>43145</v>
      </c>
      <c r="J86" s="3">
        <v>172605.62</v>
      </c>
    </row>
    <row r="87" spans="1:10" x14ac:dyDescent="0.25">
      <c r="A87" s="1">
        <v>123675</v>
      </c>
      <c r="B87" s="1" t="s">
        <v>154</v>
      </c>
      <c r="C87" s="1" t="s">
        <v>171</v>
      </c>
      <c r="D87" s="1" t="s">
        <v>164</v>
      </c>
      <c r="E87" s="1" t="s">
        <v>172</v>
      </c>
      <c r="F87" s="1" t="s">
        <v>165</v>
      </c>
      <c r="G87" s="6" t="s">
        <v>9</v>
      </c>
      <c r="H87" s="1">
        <v>224000003</v>
      </c>
      <c r="I87" s="2">
        <v>43145</v>
      </c>
      <c r="J87" s="3">
        <v>200394.6</v>
      </c>
    </row>
    <row r="88" spans="1:10" x14ac:dyDescent="0.25">
      <c r="A88" s="1">
        <v>123675</v>
      </c>
      <c r="B88" s="1" t="s">
        <v>154</v>
      </c>
      <c r="C88" s="1" t="s">
        <v>171</v>
      </c>
      <c r="D88" s="1" t="s">
        <v>166</v>
      </c>
      <c r="E88" s="1" t="s">
        <v>172</v>
      </c>
      <c r="F88" s="1" t="s">
        <v>167</v>
      </c>
      <c r="G88" s="6" t="s">
        <v>9</v>
      </c>
      <c r="H88" s="1">
        <v>224000003</v>
      </c>
      <c r="I88" s="2">
        <v>43145</v>
      </c>
      <c r="J88" s="3">
        <v>316318.67</v>
      </c>
    </row>
    <row r="89" spans="1:10" x14ac:dyDescent="0.25">
      <c r="A89" s="1">
        <v>123675</v>
      </c>
      <c r="B89" s="1" t="s">
        <v>154</v>
      </c>
      <c r="C89" s="1" t="s">
        <v>171</v>
      </c>
      <c r="D89" s="1" t="s">
        <v>274</v>
      </c>
      <c r="E89" s="1" t="s">
        <v>172</v>
      </c>
      <c r="F89" s="1" t="s">
        <v>275</v>
      </c>
      <c r="G89" s="6" t="s">
        <v>9</v>
      </c>
      <c r="H89" s="1">
        <v>224000004</v>
      </c>
      <c r="I89" s="2">
        <v>43147</v>
      </c>
      <c r="J89" s="3">
        <v>210113.07</v>
      </c>
    </row>
    <row r="90" spans="1:10" x14ac:dyDescent="0.25">
      <c r="A90" s="1">
        <v>123675</v>
      </c>
      <c r="B90" s="1" t="s">
        <v>154</v>
      </c>
      <c r="C90" s="1" t="s">
        <v>171</v>
      </c>
      <c r="D90" s="1" t="s">
        <v>276</v>
      </c>
      <c r="E90" s="1" t="s">
        <v>172</v>
      </c>
      <c r="F90" s="1" t="s">
        <v>277</v>
      </c>
      <c r="G90" s="6" t="s">
        <v>9</v>
      </c>
      <c r="H90" s="1">
        <v>224000004</v>
      </c>
      <c r="I90" s="2">
        <v>43147</v>
      </c>
      <c r="J90" s="3">
        <v>174109.53</v>
      </c>
    </row>
    <row r="91" spans="1:10" x14ac:dyDescent="0.25">
      <c r="A91" s="5" t="s">
        <v>1230</v>
      </c>
      <c r="B91" s="1"/>
      <c r="C91" s="1"/>
      <c r="D91" s="1"/>
      <c r="E91" s="1"/>
      <c r="F91" s="1"/>
      <c r="G91" s="6"/>
      <c r="H91" s="1"/>
      <c r="I91" s="2"/>
      <c r="J91" s="3">
        <v>1328994.1900000002</v>
      </c>
    </row>
    <row r="92" spans="1:10" x14ac:dyDescent="0.25">
      <c r="A92" s="1">
        <v>123676</v>
      </c>
      <c r="B92" s="1" t="s">
        <v>297</v>
      </c>
      <c r="C92" s="1" t="s">
        <v>351</v>
      </c>
      <c r="D92" s="1" t="s">
        <v>296</v>
      </c>
      <c r="E92" s="1" t="s">
        <v>352</v>
      </c>
      <c r="F92" s="1" t="s">
        <v>298</v>
      </c>
      <c r="G92" s="6" t="s">
        <v>9</v>
      </c>
      <c r="H92" s="1">
        <v>243000020</v>
      </c>
      <c r="I92" s="2">
        <v>43147</v>
      </c>
      <c r="J92" s="3">
        <v>546513.12</v>
      </c>
    </row>
    <row r="93" spans="1:10" x14ac:dyDescent="0.25">
      <c r="A93" s="1">
        <v>123676</v>
      </c>
      <c r="B93" s="1" t="s">
        <v>297</v>
      </c>
      <c r="C93" s="1" t="s">
        <v>351</v>
      </c>
      <c r="D93" s="1" t="s">
        <v>299</v>
      </c>
      <c r="E93" s="1" t="s">
        <v>353</v>
      </c>
      <c r="F93" s="1" t="s">
        <v>300</v>
      </c>
      <c r="G93" s="6" t="s">
        <v>9</v>
      </c>
      <c r="H93" s="1">
        <v>243000020</v>
      </c>
      <c r="I93" s="2">
        <v>43147</v>
      </c>
      <c r="J93" s="3">
        <v>847515.56</v>
      </c>
    </row>
    <row r="94" spans="1:10" x14ac:dyDescent="0.25">
      <c r="A94" s="5" t="s">
        <v>1231</v>
      </c>
      <c r="B94" s="1"/>
      <c r="C94" s="1"/>
      <c r="D94" s="1"/>
      <c r="E94" s="1"/>
      <c r="F94" s="1"/>
      <c r="G94" s="6"/>
      <c r="H94" s="1"/>
      <c r="I94" s="2"/>
      <c r="J94" s="3">
        <v>1394028.6800000002</v>
      </c>
    </row>
    <row r="95" spans="1:10" x14ac:dyDescent="0.25">
      <c r="A95" s="1">
        <v>123686</v>
      </c>
      <c r="B95" s="1" t="s">
        <v>292</v>
      </c>
      <c r="C95" s="1" t="s">
        <v>349</v>
      </c>
      <c r="D95" s="1" t="s">
        <v>291</v>
      </c>
      <c r="E95" s="1" t="s">
        <v>350</v>
      </c>
      <c r="F95" s="1" t="s">
        <v>293</v>
      </c>
      <c r="G95" s="6" t="s">
        <v>9</v>
      </c>
      <c r="H95" s="1">
        <v>242000040</v>
      </c>
      <c r="I95" s="2">
        <v>43147</v>
      </c>
      <c r="J95" s="3">
        <v>70590.320000000007</v>
      </c>
    </row>
    <row r="96" spans="1:10" x14ac:dyDescent="0.25">
      <c r="A96" s="1">
        <v>123686</v>
      </c>
      <c r="B96" s="1" t="s">
        <v>292</v>
      </c>
      <c r="C96" s="1" t="s">
        <v>349</v>
      </c>
      <c r="D96" s="1" t="s">
        <v>294</v>
      </c>
      <c r="E96" s="1" t="s">
        <v>350</v>
      </c>
      <c r="F96" s="1" t="s">
        <v>295</v>
      </c>
      <c r="G96" s="6" t="s">
        <v>9</v>
      </c>
      <c r="H96" s="1">
        <v>242000040</v>
      </c>
      <c r="I96" s="2">
        <v>43147</v>
      </c>
      <c r="J96" s="3">
        <v>120620.71</v>
      </c>
    </row>
    <row r="97" spans="1:10" x14ac:dyDescent="0.25">
      <c r="A97" s="5" t="s">
        <v>1232</v>
      </c>
      <c r="B97" s="1"/>
      <c r="C97" s="1"/>
      <c r="D97" s="1"/>
      <c r="E97" s="1"/>
      <c r="F97" s="1"/>
      <c r="G97" s="6"/>
      <c r="H97" s="1"/>
      <c r="I97" s="2"/>
      <c r="J97" s="3">
        <v>191211.03000000003</v>
      </c>
    </row>
    <row r="98" spans="1:10" x14ac:dyDescent="0.25">
      <c r="A98" s="1">
        <v>123692</v>
      </c>
      <c r="B98" s="1" t="s">
        <v>282</v>
      </c>
      <c r="C98" s="1" t="s">
        <v>345</v>
      </c>
      <c r="D98" s="1" t="s">
        <v>281</v>
      </c>
      <c r="E98" s="1" t="s">
        <v>346</v>
      </c>
      <c r="F98" s="1" t="s">
        <v>283</v>
      </c>
      <c r="G98" s="6" t="s">
        <v>9</v>
      </c>
      <c r="H98" s="1">
        <v>228000101</v>
      </c>
      <c r="I98" s="2">
        <v>43147</v>
      </c>
      <c r="J98" s="3">
        <v>299005.51</v>
      </c>
    </row>
    <row r="99" spans="1:10" x14ac:dyDescent="0.25">
      <c r="A99" s="1">
        <v>123692</v>
      </c>
      <c r="B99" s="1" t="s">
        <v>282</v>
      </c>
      <c r="C99" s="1" t="s">
        <v>345</v>
      </c>
      <c r="D99" s="1" t="s">
        <v>284</v>
      </c>
      <c r="E99" s="1" t="s">
        <v>346</v>
      </c>
      <c r="F99" s="1" t="s">
        <v>285</v>
      </c>
      <c r="G99" s="6" t="s">
        <v>9</v>
      </c>
      <c r="H99" s="1">
        <v>228000101</v>
      </c>
      <c r="I99" s="2">
        <v>43147</v>
      </c>
      <c r="J99" s="3">
        <v>189017.76</v>
      </c>
    </row>
    <row r="100" spans="1:10" x14ac:dyDescent="0.25">
      <c r="A100" s="5" t="s">
        <v>1233</v>
      </c>
      <c r="B100" s="1"/>
      <c r="C100" s="1"/>
      <c r="D100" s="1"/>
      <c r="E100" s="1"/>
      <c r="F100" s="1"/>
      <c r="G100" s="6"/>
      <c r="H100" s="1"/>
      <c r="I100" s="2"/>
      <c r="J100" s="3">
        <v>488023.27</v>
      </c>
    </row>
    <row r="101" spans="1:10" x14ac:dyDescent="0.25">
      <c r="A101" s="1">
        <v>123701</v>
      </c>
      <c r="B101" s="1" t="s">
        <v>911</v>
      </c>
      <c r="C101" s="1" t="s">
        <v>919</v>
      </c>
      <c r="D101" s="1" t="s">
        <v>910</v>
      </c>
      <c r="E101" s="1" t="s">
        <v>920</v>
      </c>
      <c r="F101" s="1" t="s">
        <v>912</v>
      </c>
      <c r="G101" s="6" t="s">
        <v>9</v>
      </c>
      <c r="H101" s="1">
        <v>218000122</v>
      </c>
      <c r="I101" s="2">
        <v>43157</v>
      </c>
      <c r="J101" s="3">
        <v>148534.56</v>
      </c>
    </row>
    <row r="102" spans="1:10" x14ac:dyDescent="0.25">
      <c r="A102" s="1">
        <v>123701</v>
      </c>
      <c r="B102" s="1" t="s">
        <v>911</v>
      </c>
      <c r="C102" s="1" t="s">
        <v>919</v>
      </c>
      <c r="D102" s="1" t="s">
        <v>913</v>
      </c>
      <c r="E102" s="1" t="s">
        <v>920</v>
      </c>
      <c r="F102" s="1" t="s">
        <v>914</v>
      </c>
      <c r="G102" s="6" t="s">
        <v>9</v>
      </c>
      <c r="H102" s="1">
        <v>218000122</v>
      </c>
      <c r="I102" s="2">
        <v>43157</v>
      </c>
      <c r="J102" s="3">
        <v>148534.56</v>
      </c>
    </row>
    <row r="103" spans="1:10" x14ac:dyDescent="0.25">
      <c r="A103" s="5" t="s">
        <v>1234</v>
      </c>
      <c r="B103" s="1"/>
      <c r="C103" s="1"/>
      <c r="D103" s="1"/>
      <c r="E103" s="1"/>
      <c r="F103" s="1"/>
      <c r="G103" s="6"/>
      <c r="H103" s="1"/>
      <c r="I103" s="2"/>
      <c r="J103" s="3">
        <v>297069.12</v>
      </c>
    </row>
    <row r="104" spans="1:10" x14ac:dyDescent="0.25">
      <c r="A104" s="1">
        <v>123707</v>
      </c>
      <c r="B104" s="1" t="s">
        <v>1139</v>
      </c>
      <c r="C104" s="1" t="s">
        <v>1202</v>
      </c>
      <c r="D104" s="1" t="s">
        <v>1138</v>
      </c>
      <c r="E104" s="1" t="s">
        <v>1203</v>
      </c>
      <c r="F104" s="1" t="s">
        <v>1140</v>
      </c>
      <c r="G104" s="6" t="s">
        <v>9</v>
      </c>
      <c r="H104" s="1">
        <v>1010218</v>
      </c>
      <c r="I104" s="2">
        <v>43159</v>
      </c>
      <c r="J104" s="3">
        <v>23789.88</v>
      </c>
    </row>
    <row r="105" spans="1:10" x14ac:dyDescent="0.25">
      <c r="A105" s="1">
        <v>123707</v>
      </c>
      <c r="B105" s="1" t="s">
        <v>1139</v>
      </c>
      <c r="C105" s="1" t="s">
        <v>1202</v>
      </c>
      <c r="D105" s="1" t="s">
        <v>1141</v>
      </c>
      <c r="E105" s="1" t="s">
        <v>1203</v>
      </c>
      <c r="F105" s="1" t="s">
        <v>1142</v>
      </c>
      <c r="G105" s="6" t="s">
        <v>9</v>
      </c>
      <c r="H105" s="1">
        <v>1010218</v>
      </c>
      <c r="I105" s="2">
        <v>43159</v>
      </c>
      <c r="J105" s="3">
        <v>62216.87</v>
      </c>
    </row>
    <row r="106" spans="1:10" x14ac:dyDescent="0.25">
      <c r="A106" s="1">
        <v>123707</v>
      </c>
      <c r="B106" s="1" t="s">
        <v>1139</v>
      </c>
      <c r="C106" s="1" t="s">
        <v>1202</v>
      </c>
      <c r="D106" s="1" t="s">
        <v>1143</v>
      </c>
      <c r="E106" s="1" t="s">
        <v>1203</v>
      </c>
      <c r="F106" s="1" t="s">
        <v>1144</v>
      </c>
      <c r="G106" s="6" t="s">
        <v>9</v>
      </c>
      <c r="H106" s="1">
        <v>1010218</v>
      </c>
      <c r="I106" s="2">
        <v>43159</v>
      </c>
      <c r="J106" s="3">
        <v>15337.27</v>
      </c>
    </row>
    <row r="107" spans="1:10" x14ac:dyDescent="0.25">
      <c r="A107" s="1">
        <v>123707</v>
      </c>
      <c r="B107" s="1" t="s">
        <v>1139</v>
      </c>
      <c r="C107" s="1" t="s">
        <v>1202</v>
      </c>
      <c r="D107" s="1" t="s">
        <v>1145</v>
      </c>
      <c r="E107" s="1" t="s">
        <v>1203</v>
      </c>
      <c r="F107" s="1" t="s">
        <v>1146</v>
      </c>
      <c r="G107" s="6" t="s">
        <v>9</v>
      </c>
      <c r="H107" s="1">
        <v>1010218</v>
      </c>
      <c r="I107" s="2">
        <v>43159</v>
      </c>
      <c r="J107" s="3">
        <v>38466.910000000003</v>
      </c>
    </row>
    <row r="108" spans="1:10" x14ac:dyDescent="0.25">
      <c r="A108" s="1">
        <v>123707</v>
      </c>
      <c r="B108" s="1" t="s">
        <v>1139</v>
      </c>
      <c r="C108" s="1" t="s">
        <v>1202</v>
      </c>
      <c r="D108" s="1" t="s">
        <v>1147</v>
      </c>
      <c r="E108" s="1" t="s">
        <v>1203</v>
      </c>
      <c r="F108" s="1" t="s">
        <v>1148</v>
      </c>
      <c r="G108" s="6" t="s">
        <v>9</v>
      </c>
      <c r="H108" s="1">
        <v>1010218</v>
      </c>
      <c r="I108" s="2">
        <v>43159</v>
      </c>
      <c r="J108" s="3">
        <v>318181.58</v>
      </c>
    </row>
    <row r="109" spans="1:10" x14ac:dyDescent="0.25">
      <c r="A109" s="1">
        <v>123707</v>
      </c>
      <c r="B109" s="1" t="s">
        <v>1139</v>
      </c>
      <c r="C109" s="1" t="s">
        <v>1202</v>
      </c>
      <c r="D109" s="1" t="s">
        <v>1149</v>
      </c>
      <c r="E109" s="1" t="s">
        <v>1203</v>
      </c>
      <c r="F109" s="1" t="s">
        <v>1150</v>
      </c>
      <c r="G109" s="6" t="s">
        <v>9</v>
      </c>
      <c r="H109" s="1">
        <v>1010218</v>
      </c>
      <c r="I109" s="2">
        <v>43159</v>
      </c>
      <c r="J109" s="3">
        <v>7530</v>
      </c>
    </row>
    <row r="110" spans="1:10" x14ac:dyDescent="0.25">
      <c r="A110" s="1">
        <v>123707</v>
      </c>
      <c r="B110" s="1" t="s">
        <v>1139</v>
      </c>
      <c r="C110" s="1" t="s">
        <v>1202</v>
      </c>
      <c r="D110" s="1" t="s">
        <v>1151</v>
      </c>
      <c r="E110" s="1" t="s">
        <v>1203</v>
      </c>
      <c r="F110" s="1" t="s">
        <v>1152</v>
      </c>
      <c r="G110" s="6" t="s">
        <v>9</v>
      </c>
      <c r="H110" s="1">
        <v>1010218</v>
      </c>
      <c r="I110" s="2">
        <v>43159</v>
      </c>
      <c r="J110" s="3">
        <v>27304.11</v>
      </c>
    </row>
    <row r="111" spans="1:10" x14ac:dyDescent="0.25">
      <c r="A111" s="1">
        <v>123707</v>
      </c>
      <c r="B111" s="1" t="s">
        <v>1139</v>
      </c>
      <c r="C111" s="1" t="s">
        <v>1202</v>
      </c>
      <c r="D111" s="1" t="s">
        <v>1153</v>
      </c>
      <c r="E111" s="1" t="s">
        <v>1203</v>
      </c>
      <c r="F111" s="1" t="s">
        <v>1154</v>
      </c>
      <c r="G111" s="6" t="s">
        <v>9</v>
      </c>
      <c r="H111" s="1">
        <v>1010218</v>
      </c>
      <c r="I111" s="2">
        <v>43159</v>
      </c>
      <c r="J111" s="3">
        <v>76869.58</v>
      </c>
    </row>
    <row r="112" spans="1:10" x14ac:dyDescent="0.25">
      <c r="A112" s="1">
        <v>123707</v>
      </c>
      <c r="B112" s="1" t="s">
        <v>1139</v>
      </c>
      <c r="C112" s="1" t="s">
        <v>1202</v>
      </c>
      <c r="D112" s="1" t="s">
        <v>1155</v>
      </c>
      <c r="E112" s="1" t="s">
        <v>1203</v>
      </c>
      <c r="F112" s="1" t="s">
        <v>1156</v>
      </c>
      <c r="G112" s="6" t="s">
        <v>9</v>
      </c>
      <c r="H112" s="1">
        <v>1010218</v>
      </c>
      <c r="I112" s="2">
        <v>43159</v>
      </c>
      <c r="J112" s="3">
        <v>29426.31</v>
      </c>
    </row>
    <row r="113" spans="1:10" x14ac:dyDescent="0.25">
      <c r="A113" s="1">
        <v>123707</v>
      </c>
      <c r="B113" s="1" t="s">
        <v>1139</v>
      </c>
      <c r="C113" s="1" t="s">
        <v>1202</v>
      </c>
      <c r="D113" s="1" t="s">
        <v>1157</v>
      </c>
      <c r="E113" s="1" t="s">
        <v>1203</v>
      </c>
      <c r="F113" s="1" t="s">
        <v>1154</v>
      </c>
      <c r="G113" s="6" t="s">
        <v>9</v>
      </c>
      <c r="H113" s="1">
        <v>1010218</v>
      </c>
      <c r="I113" s="2">
        <v>43159</v>
      </c>
      <c r="J113" s="3">
        <v>88247.59</v>
      </c>
    </row>
    <row r="114" spans="1:10" x14ac:dyDescent="0.25">
      <c r="A114" s="5" t="s">
        <v>1235</v>
      </c>
      <c r="B114" s="1"/>
      <c r="C114" s="1"/>
      <c r="D114" s="1"/>
      <c r="E114" s="1"/>
      <c r="F114" s="1"/>
      <c r="G114" s="6"/>
      <c r="H114" s="1"/>
      <c r="I114" s="2"/>
      <c r="J114" s="3">
        <v>687370.1</v>
      </c>
    </row>
    <row r="115" spans="1:10" x14ac:dyDescent="0.25">
      <c r="A115" s="1">
        <v>123709</v>
      </c>
      <c r="B115" s="1" t="s">
        <v>851</v>
      </c>
      <c r="C115" s="1" t="s">
        <v>879</v>
      </c>
      <c r="D115" s="1" t="s">
        <v>850</v>
      </c>
      <c r="E115" s="1" t="s">
        <v>880</v>
      </c>
      <c r="F115" s="4" t="s">
        <v>852</v>
      </c>
      <c r="G115" s="6" t="s">
        <v>9</v>
      </c>
      <c r="H115" s="1">
        <v>249000007</v>
      </c>
      <c r="I115" s="2">
        <v>43154</v>
      </c>
      <c r="J115" s="3">
        <v>184573.79</v>
      </c>
    </row>
    <row r="116" spans="1:10" x14ac:dyDescent="0.25">
      <c r="A116" s="1">
        <v>123709</v>
      </c>
      <c r="B116" s="1" t="s">
        <v>851</v>
      </c>
      <c r="C116" s="1" t="s">
        <v>879</v>
      </c>
      <c r="D116" s="1" t="s">
        <v>853</v>
      </c>
      <c r="E116" s="1" t="s">
        <v>880</v>
      </c>
      <c r="F116" s="1" t="s">
        <v>854</v>
      </c>
      <c r="G116" s="6" t="s">
        <v>9</v>
      </c>
      <c r="H116" s="1">
        <v>249000007</v>
      </c>
      <c r="I116" s="2">
        <v>43154</v>
      </c>
      <c r="J116" s="3">
        <v>343441.36</v>
      </c>
    </row>
    <row r="117" spans="1:10" x14ac:dyDescent="0.25">
      <c r="A117" s="1">
        <v>123709</v>
      </c>
      <c r="B117" s="1" t="s">
        <v>851</v>
      </c>
      <c r="C117" s="1" t="s">
        <v>879</v>
      </c>
      <c r="D117" s="1" t="s">
        <v>855</v>
      </c>
      <c r="E117" s="1" t="s">
        <v>880</v>
      </c>
      <c r="F117" s="1" t="s">
        <v>856</v>
      </c>
      <c r="G117" s="6" t="s">
        <v>9</v>
      </c>
      <c r="H117" s="1">
        <v>249000007</v>
      </c>
      <c r="I117" s="2">
        <v>43154</v>
      </c>
      <c r="J117" s="3">
        <v>35664.1</v>
      </c>
    </row>
    <row r="118" spans="1:10" x14ac:dyDescent="0.25">
      <c r="A118" s="1">
        <v>123709</v>
      </c>
      <c r="B118" s="1" t="s">
        <v>851</v>
      </c>
      <c r="C118" s="1" t="s">
        <v>879</v>
      </c>
      <c r="D118" s="1" t="s">
        <v>857</v>
      </c>
      <c r="E118" s="1" t="s">
        <v>880</v>
      </c>
      <c r="F118" s="1" t="s">
        <v>858</v>
      </c>
      <c r="G118" s="6" t="s">
        <v>9</v>
      </c>
      <c r="H118" s="1">
        <v>249000007</v>
      </c>
      <c r="I118" s="2">
        <v>43154</v>
      </c>
      <c r="J118" s="3">
        <v>347798.5</v>
      </c>
    </row>
    <row r="119" spans="1:10" x14ac:dyDescent="0.25">
      <c r="A119" s="5" t="s">
        <v>1236</v>
      </c>
      <c r="B119" s="1"/>
      <c r="C119" s="1"/>
      <c r="D119" s="1"/>
      <c r="E119" s="1"/>
      <c r="F119" s="1"/>
      <c r="G119" s="6"/>
      <c r="H119" s="1"/>
      <c r="I119" s="2"/>
      <c r="J119" s="3">
        <v>911477.75</v>
      </c>
    </row>
    <row r="120" spans="1:10" x14ac:dyDescent="0.25">
      <c r="A120" s="1">
        <v>123710</v>
      </c>
      <c r="B120" s="1" t="s">
        <v>860</v>
      </c>
      <c r="C120" s="1" t="s">
        <v>881</v>
      </c>
      <c r="D120" s="1" t="s">
        <v>859</v>
      </c>
      <c r="E120" s="1" t="s">
        <v>882</v>
      </c>
      <c r="F120" s="1" t="s">
        <v>861</v>
      </c>
      <c r="G120" s="6" t="s">
        <v>9</v>
      </c>
      <c r="H120" s="1">
        <v>254000010</v>
      </c>
      <c r="I120" s="2">
        <v>43154</v>
      </c>
      <c r="J120" s="3">
        <v>1198915.48</v>
      </c>
    </row>
    <row r="121" spans="1:10" x14ac:dyDescent="0.25">
      <c r="A121" s="1">
        <v>123710</v>
      </c>
      <c r="B121" s="1" t="s">
        <v>860</v>
      </c>
      <c r="C121" s="1" t="s">
        <v>881</v>
      </c>
      <c r="D121" s="1" t="s">
        <v>1185</v>
      </c>
      <c r="E121" s="1" t="s">
        <v>1208</v>
      </c>
      <c r="F121" s="1" t="s">
        <v>1186</v>
      </c>
      <c r="G121" s="6" t="s">
        <v>9</v>
      </c>
      <c r="H121" s="1">
        <v>249000008</v>
      </c>
      <c r="I121" s="2">
        <v>43159</v>
      </c>
      <c r="J121" s="3">
        <v>831787.12</v>
      </c>
    </row>
    <row r="122" spans="1:10" x14ac:dyDescent="0.25">
      <c r="A122" s="1">
        <v>123710</v>
      </c>
      <c r="B122" s="1" t="s">
        <v>860</v>
      </c>
      <c r="C122" s="1" t="s">
        <v>881</v>
      </c>
      <c r="D122" s="1" t="s">
        <v>1187</v>
      </c>
      <c r="E122" s="1" t="s">
        <v>1208</v>
      </c>
      <c r="F122" s="1" t="s">
        <v>1188</v>
      </c>
      <c r="G122" s="6" t="s">
        <v>9</v>
      </c>
      <c r="H122" s="1">
        <v>249000008</v>
      </c>
      <c r="I122" s="2">
        <v>43159</v>
      </c>
      <c r="J122" s="3">
        <v>341146.99</v>
      </c>
    </row>
    <row r="123" spans="1:10" x14ac:dyDescent="0.25">
      <c r="A123" s="5" t="s">
        <v>1237</v>
      </c>
      <c r="B123" s="1"/>
      <c r="C123" s="1"/>
      <c r="D123" s="1"/>
      <c r="E123" s="1"/>
      <c r="F123" s="1"/>
      <c r="G123" s="6"/>
      <c r="H123" s="1"/>
      <c r="I123" s="2"/>
      <c r="J123" s="3">
        <v>2371849.59</v>
      </c>
    </row>
    <row r="124" spans="1:10" x14ac:dyDescent="0.25">
      <c r="A124" s="1">
        <v>123712</v>
      </c>
      <c r="B124" s="1" t="s">
        <v>250</v>
      </c>
      <c r="C124" s="1" t="s">
        <v>332</v>
      </c>
      <c r="D124" s="1" t="s">
        <v>249</v>
      </c>
      <c r="E124" s="1" t="s">
        <v>333</v>
      </c>
      <c r="F124" s="1" t="s">
        <v>251</v>
      </c>
      <c r="G124" s="6" t="s">
        <v>9</v>
      </c>
      <c r="H124" s="1">
        <v>1010139</v>
      </c>
      <c r="I124" s="2">
        <v>43147</v>
      </c>
      <c r="J124" s="3">
        <v>2953241.34</v>
      </c>
    </row>
    <row r="125" spans="1:10" x14ac:dyDescent="0.25">
      <c r="A125" s="5" t="s">
        <v>1238</v>
      </c>
      <c r="B125" s="1"/>
      <c r="C125" s="1"/>
      <c r="D125" s="1"/>
      <c r="E125" s="1"/>
      <c r="F125" s="1"/>
      <c r="G125" s="6"/>
      <c r="H125" s="1"/>
      <c r="I125" s="2"/>
      <c r="J125" s="3">
        <v>2953241.34</v>
      </c>
    </row>
    <row r="126" spans="1:10" x14ac:dyDescent="0.25">
      <c r="A126" s="1">
        <v>212000</v>
      </c>
      <c r="B126" s="1" t="s">
        <v>6</v>
      </c>
      <c r="C126" s="1" t="s">
        <v>13</v>
      </c>
      <c r="D126" s="1" t="s">
        <v>915</v>
      </c>
      <c r="E126" s="1" t="s">
        <v>921</v>
      </c>
      <c r="F126" s="1" t="s">
        <v>916</v>
      </c>
      <c r="G126" s="6" t="s">
        <v>9</v>
      </c>
      <c r="H126" s="1">
        <v>244000010</v>
      </c>
      <c r="I126" s="2">
        <v>43157</v>
      </c>
      <c r="J126" s="3">
        <v>15850846</v>
      </c>
    </row>
    <row r="127" spans="1:10" x14ac:dyDescent="0.25">
      <c r="A127" s="5" t="s">
        <v>1239</v>
      </c>
      <c r="B127" s="1"/>
      <c r="C127" s="1"/>
      <c r="D127" s="1"/>
      <c r="E127" s="1"/>
      <c r="F127" s="1"/>
      <c r="G127" s="6"/>
      <c r="H127" s="1"/>
      <c r="I127" s="2"/>
      <c r="J127" s="3">
        <v>15850846</v>
      </c>
    </row>
    <row r="128" spans="1:10" x14ac:dyDescent="0.25">
      <c r="A128" s="1">
        <v>311635</v>
      </c>
      <c r="B128" s="1" t="s">
        <v>267</v>
      </c>
      <c r="C128" s="1" t="s">
        <v>339</v>
      </c>
      <c r="D128" s="1" t="s">
        <v>266</v>
      </c>
      <c r="E128" s="1" t="s">
        <v>340</v>
      </c>
      <c r="F128" s="1" t="s">
        <v>268</v>
      </c>
      <c r="G128" s="6" t="s">
        <v>9</v>
      </c>
      <c r="H128" s="1">
        <v>218000120</v>
      </c>
      <c r="I128" s="2">
        <v>43147</v>
      </c>
      <c r="J128" s="3">
        <v>474124.12</v>
      </c>
    </row>
    <row r="129" spans="1:10" x14ac:dyDescent="0.25">
      <c r="A129" s="1">
        <v>311635</v>
      </c>
      <c r="B129" s="1" t="s">
        <v>267</v>
      </c>
      <c r="C129" s="1" t="s">
        <v>339</v>
      </c>
      <c r="D129" s="1" t="s">
        <v>269</v>
      </c>
      <c r="E129" s="1" t="s">
        <v>340</v>
      </c>
      <c r="F129" s="1" t="s">
        <v>270</v>
      </c>
      <c r="G129" s="6" t="s">
        <v>9</v>
      </c>
      <c r="H129" s="1">
        <v>218000120</v>
      </c>
      <c r="I129" s="2">
        <v>43147</v>
      </c>
      <c r="J129" s="3">
        <v>106588.41</v>
      </c>
    </row>
    <row r="130" spans="1:10" x14ac:dyDescent="0.25">
      <c r="A130" s="5" t="s">
        <v>1240</v>
      </c>
      <c r="B130" s="1"/>
      <c r="C130" s="1"/>
      <c r="D130" s="1"/>
      <c r="E130" s="1"/>
      <c r="F130" s="1"/>
      <c r="G130" s="6"/>
      <c r="H130" s="1"/>
      <c r="I130" s="2"/>
      <c r="J130" s="3">
        <v>580712.53</v>
      </c>
    </row>
    <row r="131" spans="1:10" x14ac:dyDescent="0.25">
      <c r="A131" s="1">
        <v>317861</v>
      </c>
      <c r="B131" s="1" t="s">
        <v>616</v>
      </c>
      <c r="C131" s="1" t="s">
        <v>624</v>
      </c>
      <c r="D131" s="1" t="s">
        <v>615</v>
      </c>
      <c r="E131" s="1" t="s">
        <v>625</v>
      </c>
      <c r="F131" s="1" t="s">
        <v>617</v>
      </c>
      <c r="G131" s="6" t="s">
        <v>9</v>
      </c>
      <c r="H131" s="1">
        <v>1010148</v>
      </c>
      <c r="I131" s="2">
        <v>43152</v>
      </c>
      <c r="J131" s="3">
        <v>23900118.760000002</v>
      </c>
    </row>
    <row r="132" spans="1:10" x14ac:dyDescent="0.25">
      <c r="A132" s="5" t="s">
        <v>1241</v>
      </c>
      <c r="B132" s="1"/>
      <c r="C132" s="1"/>
      <c r="D132" s="1"/>
      <c r="E132" s="1"/>
      <c r="F132" s="1"/>
      <c r="G132" s="1"/>
      <c r="H132" s="1"/>
      <c r="I132" s="2"/>
      <c r="J132" s="3">
        <v>23900118.760000002</v>
      </c>
    </row>
  </sheetData>
  <sortState ref="A7:J106">
    <sortCondition ref="A7:A106"/>
    <sortCondition ref="I7:I106"/>
  </sortState>
  <hyperlinks>
    <hyperlink ref="A1" location="Inicio!B1" tooltip="Inicio" display="TESORERIA MUNICIPAL DE MONTERREY"/>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4"/>
  <sheetViews>
    <sheetView workbookViewId="0">
      <pane ySplit="6" topLeftCell="A7" activePane="bottomLeft" state="frozen"/>
      <selection pane="bottomLeft" activeCell="A7" sqref="A7"/>
    </sheetView>
  </sheetViews>
  <sheetFormatPr baseColWidth="10" defaultRowHeight="15" x14ac:dyDescent="0.25"/>
  <cols>
    <col min="1" max="1" width="12.7109375" customWidth="1"/>
    <col min="2" max="2" width="53.140625" customWidth="1"/>
    <col min="3" max="3" width="16.42578125" bestFit="1" customWidth="1"/>
    <col min="4" max="4" width="24.7109375" bestFit="1" customWidth="1"/>
    <col min="5" max="5" width="13" bestFit="1" customWidth="1"/>
    <col min="6" max="6" width="68" customWidth="1"/>
    <col min="7" max="7" width="7.42578125" customWidth="1"/>
    <col min="8" max="8" width="11" customWidth="1"/>
    <col min="9" max="9" width="10.7109375" customWidth="1"/>
    <col min="10" max="10" width="14.85546875" customWidth="1"/>
  </cols>
  <sheetData>
    <row r="1" spans="1:10" ht="33.75" x14ac:dyDescent="0.5">
      <c r="A1" s="22" t="s">
        <v>1305</v>
      </c>
    </row>
    <row r="2" spans="1:10" ht="18.75" x14ac:dyDescent="0.3">
      <c r="A2" s="7" t="s">
        <v>1306</v>
      </c>
    </row>
    <row r="3" spans="1:10" ht="15.75" x14ac:dyDescent="0.25">
      <c r="A3" s="8" t="s">
        <v>1312</v>
      </c>
    </row>
    <row r="4" spans="1:10" x14ac:dyDescent="0.25">
      <c r="A4" t="s">
        <v>1308</v>
      </c>
    </row>
    <row r="6" spans="1:10" ht="30" x14ac:dyDescent="0.25">
      <c r="A6" s="23" t="s">
        <v>1</v>
      </c>
      <c r="B6" s="23" t="s">
        <v>2</v>
      </c>
      <c r="C6" s="24" t="s">
        <v>1211</v>
      </c>
      <c r="D6" s="23" t="s">
        <v>0</v>
      </c>
      <c r="E6" s="24" t="s">
        <v>1212</v>
      </c>
      <c r="F6" s="23" t="s">
        <v>3</v>
      </c>
      <c r="G6" s="24" t="s">
        <v>4</v>
      </c>
      <c r="H6" s="24" t="s">
        <v>1213</v>
      </c>
      <c r="I6" s="23" t="s">
        <v>1215</v>
      </c>
      <c r="J6" s="25" t="s">
        <v>5</v>
      </c>
    </row>
    <row r="7" spans="1:10" x14ac:dyDescent="0.25">
      <c r="A7" s="1">
        <v>110152</v>
      </c>
      <c r="B7" s="1" t="s">
        <v>801</v>
      </c>
      <c r="C7" s="1" t="s">
        <v>868</v>
      </c>
      <c r="D7" s="1" t="s">
        <v>800</v>
      </c>
      <c r="E7" s="1">
        <v>20172742</v>
      </c>
      <c r="F7" s="1" t="s">
        <v>802</v>
      </c>
      <c r="G7" s="6" t="s">
        <v>9</v>
      </c>
      <c r="H7" s="1">
        <v>1010191</v>
      </c>
      <c r="I7" s="2">
        <v>43154</v>
      </c>
      <c r="J7" s="3">
        <v>34889.32</v>
      </c>
    </row>
    <row r="8" spans="1:10" x14ac:dyDescent="0.25">
      <c r="A8" s="5" t="s">
        <v>1242</v>
      </c>
      <c r="B8" s="1"/>
      <c r="C8" s="1"/>
      <c r="D8" s="1"/>
      <c r="E8" s="1"/>
      <c r="F8" s="1"/>
      <c r="G8" s="6"/>
      <c r="H8" s="1"/>
      <c r="I8" s="2"/>
      <c r="J8" s="3">
        <v>34889.32</v>
      </c>
    </row>
    <row r="9" spans="1:10" x14ac:dyDescent="0.25">
      <c r="A9" s="1">
        <v>110751</v>
      </c>
      <c r="B9" s="1" t="s">
        <v>442</v>
      </c>
      <c r="C9" s="1" t="s">
        <v>575</v>
      </c>
      <c r="D9" s="1" t="s">
        <v>441</v>
      </c>
      <c r="E9" s="1" t="s">
        <v>576</v>
      </c>
      <c r="F9" s="1" t="s">
        <v>443</v>
      </c>
      <c r="G9" s="6" t="s">
        <v>9</v>
      </c>
      <c r="H9" s="1">
        <v>1010141</v>
      </c>
      <c r="I9" s="2">
        <v>43151</v>
      </c>
      <c r="J9" s="3">
        <v>663366.74</v>
      </c>
    </row>
    <row r="10" spans="1:10" x14ac:dyDescent="0.25">
      <c r="A10" s="1">
        <v>110751</v>
      </c>
      <c r="B10" s="1" t="s">
        <v>442</v>
      </c>
      <c r="C10" s="1" t="s">
        <v>575</v>
      </c>
      <c r="D10" s="1" t="s">
        <v>444</v>
      </c>
      <c r="E10" s="1" t="s">
        <v>576</v>
      </c>
      <c r="F10" s="1" t="s">
        <v>445</v>
      </c>
      <c r="G10" s="6" t="s">
        <v>9</v>
      </c>
      <c r="H10" s="1">
        <v>1010141</v>
      </c>
      <c r="I10" s="2">
        <v>43151</v>
      </c>
      <c r="J10" s="3">
        <v>556957.41</v>
      </c>
    </row>
    <row r="11" spans="1:10" x14ac:dyDescent="0.25">
      <c r="A11" s="1">
        <v>110751</v>
      </c>
      <c r="B11" s="1" t="s">
        <v>442</v>
      </c>
      <c r="C11" s="1" t="s">
        <v>575</v>
      </c>
      <c r="D11" s="1" t="s">
        <v>446</v>
      </c>
      <c r="E11" s="1" t="s">
        <v>576</v>
      </c>
      <c r="F11" s="1" t="s">
        <v>445</v>
      </c>
      <c r="G11" s="6" t="s">
        <v>9</v>
      </c>
      <c r="H11" s="1">
        <v>1010141</v>
      </c>
      <c r="I11" s="2">
        <v>43151</v>
      </c>
      <c r="J11" s="3">
        <v>2403930.64</v>
      </c>
    </row>
    <row r="12" spans="1:10" x14ac:dyDescent="0.25">
      <c r="A12" s="5" t="s">
        <v>1243</v>
      </c>
      <c r="B12" s="1"/>
      <c r="C12" s="1"/>
      <c r="D12" s="1"/>
      <c r="E12" s="1"/>
      <c r="F12" s="1"/>
      <c r="G12" s="6"/>
      <c r="H12" s="1"/>
      <c r="I12" s="2"/>
      <c r="J12" s="3">
        <v>3624254.79</v>
      </c>
    </row>
    <row r="13" spans="1:10" x14ac:dyDescent="0.25">
      <c r="A13" s="1">
        <v>113251</v>
      </c>
      <c r="B13" s="1" t="s">
        <v>668</v>
      </c>
      <c r="C13" s="1" t="s">
        <v>732</v>
      </c>
      <c r="D13" s="1" t="s">
        <v>667</v>
      </c>
      <c r="E13" s="1" t="s">
        <v>749</v>
      </c>
      <c r="F13" s="1" t="s">
        <v>669</v>
      </c>
      <c r="G13" s="6" t="s">
        <v>9</v>
      </c>
      <c r="H13" s="1">
        <v>1010151</v>
      </c>
      <c r="I13" s="2">
        <v>43153</v>
      </c>
      <c r="J13" s="3">
        <v>4640000</v>
      </c>
    </row>
    <row r="14" spans="1:10" x14ac:dyDescent="0.25">
      <c r="A14" s="5" t="s">
        <v>1244</v>
      </c>
      <c r="B14" s="1"/>
      <c r="C14" s="1"/>
      <c r="D14" s="1"/>
      <c r="E14" s="1"/>
      <c r="F14" s="1"/>
      <c r="G14" s="6"/>
      <c r="H14" s="1"/>
      <c r="I14" s="2"/>
      <c r="J14" s="3">
        <v>4640000</v>
      </c>
    </row>
    <row r="15" spans="1:10" x14ac:dyDescent="0.25">
      <c r="A15" s="1">
        <v>113468</v>
      </c>
      <c r="B15" s="1" t="s">
        <v>37</v>
      </c>
      <c r="C15" s="1" t="s">
        <v>56</v>
      </c>
      <c r="D15" s="1" t="s">
        <v>36</v>
      </c>
      <c r="E15" s="1" t="s">
        <v>16</v>
      </c>
      <c r="F15" s="1" t="s">
        <v>38</v>
      </c>
      <c r="G15" s="6" t="s">
        <v>7</v>
      </c>
      <c r="H15" s="1">
        <v>1097609</v>
      </c>
      <c r="I15" s="2">
        <v>43144</v>
      </c>
      <c r="J15" s="3">
        <v>879580.71</v>
      </c>
    </row>
    <row r="16" spans="1:10" x14ac:dyDescent="0.25">
      <c r="A16" s="5" t="s">
        <v>1245</v>
      </c>
      <c r="B16" s="1"/>
      <c r="C16" s="1"/>
      <c r="D16" s="1"/>
      <c r="E16" s="1"/>
      <c r="F16" s="1"/>
      <c r="G16" s="6"/>
      <c r="H16" s="1"/>
      <c r="I16" s="2"/>
      <c r="J16" s="3">
        <v>879580.71</v>
      </c>
    </row>
    <row r="17" spans="1:10" x14ac:dyDescent="0.25">
      <c r="A17" s="1">
        <v>113877</v>
      </c>
      <c r="B17" s="1" t="s">
        <v>560</v>
      </c>
      <c r="C17" s="1" t="s">
        <v>583</v>
      </c>
      <c r="D17" s="1" t="s">
        <v>559</v>
      </c>
      <c r="E17" s="1" t="s">
        <v>584</v>
      </c>
      <c r="F17" s="1" t="s">
        <v>561</v>
      </c>
      <c r="G17" s="6" t="s">
        <v>9</v>
      </c>
      <c r="H17" s="1">
        <v>1010146</v>
      </c>
      <c r="I17" s="2">
        <v>43151</v>
      </c>
      <c r="J17" s="3">
        <v>1176101.17</v>
      </c>
    </row>
    <row r="18" spans="1:10" x14ac:dyDescent="0.25">
      <c r="A18" s="5" t="s">
        <v>1246</v>
      </c>
      <c r="B18" s="1"/>
      <c r="C18" s="1"/>
      <c r="D18" s="1"/>
      <c r="E18" s="1"/>
      <c r="F18" s="1"/>
      <c r="G18" s="6"/>
      <c r="H18" s="1"/>
      <c r="I18" s="2"/>
      <c r="J18" s="3">
        <v>1176101.17</v>
      </c>
    </row>
    <row r="19" spans="1:10" x14ac:dyDescent="0.25">
      <c r="A19" s="1">
        <v>113937</v>
      </c>
      <c r="B19" s="1" t="s">
        <v>778</v>
      </c>
      <c r="C19" s="1" t="s">
        <v>862</v>
      </c>
      <c r="D19" s="1" t="s">
        <v>777</v>
      </c>
      <c r="E19" s="1" t="s">
        <v>863</v>
      </c>
      <c r="F19" s="1" t="s">
        <v>779</v>
      </c>
      <c r="G19" s="6" t="s">
        <v>9</v>
      </c>
      <c r="H19" s="1">
        <v>1010188</v>
      </c>
      <c r="I19" s="2">
        <v>43154</v>
      </c>
      <c r="J19" s="3">
        <v>332415.40000000002</v>
      </c>
    </row>
    <row r="20" spans="1:10" x14ac:dyDescent="0.25">
      <c r="A20" s="5" t="s">
        <v>1247</v>
      </c>
      <c r="B20" s="1"/>
      <c r="C20" s="1"/>
      <c r="D20" s="1"/>
      <c r="E20" s="1"/>
      <c r="F20" s="1"/>
      <c r="G20" s="6"/>
      <c r="H20" s="1"/>
      <c r="I20" s="2"/>
      <c r="J20" s="3">
        <v>332415.40000000002</v>
      </c>
    </row>
    <row r="21" spans="1:10" x14ac:dyDescent="0.25">
      <c r="A21" s="1">
        <v>114196</v>
      </c>
      <c r="B21" s="1" t="s">
        <v>781</v>
      </c>
      <c r="C21" s="1" t="s">
        <v>864</v>
      </c>
      <c r="D21" s="1" t="s">
        <v>780</v>
      </c>
      <c r="E21" s="1" t="s">
        <v>865</v>
      </c>
      <c r="F21" s="1" t="s">
        <v>782</v>
      </c>
      <c r="G21" s="6" t="s">
        <v>9</v>
      </c>
      <c r="H21" s="1">
        <v>1010189</v>
      </c>
      <c r="I21" s="2">
        <v>43154</v>
      </c>
      <c r="J21" s="3">
        <v>12185.8</v>
      </c>
    </row>
    <row r="22" spans="1:10" x14ac:dyDescent="0.25">
      <c r="A22" s="1">
        <v>114196</v>
      </c>
      <c r="B22" s="1" t="s">
        <v>781</v>
      </c>
      <c r="C22" s="1" t="s">
        <v>864</v>
      </c>
      <c r="D22" s="1" t="s">
        <v>783</v>
      </c>
      <c r="E22" s="1" t="s">
        <v>865</v>
      </c>
      <c r="F22" s="1" t="s">
        <v>784</v>
      </c>
      <c r="G22" s="6" t="s">
        <v>9</v>
      </c>
      <c r="H22" s="1">
        <v>1010189</v>
      </c>
      <c r="I22" s="2">
        <v>43154</v>
      </c>
      <c r="J22" s="3">
        <v>12939.8</v>
      </c>
    </row>
    <row r="23" spans="1:10" x14ac:dyDescent="0.25">
      <c r="A23" s="1">
        <v>114196</v>
      </c>
      <c r="B23" s="1" t="s">
        <v>781</v>
      </c>
      <c r="C23" s="1" t="s">
        <v>864</v>
      </c>
      <c r="D23" s="1" t="s">
        <v>785</v>
      </c>
      <c r="E23" s="1" t="s">
        <v>865</v>
      </c>
      <c r="F23" s="1" t="s">
        <v>786</v>
      </c>
      <c r="G23" s="6" t="s">
        <v>9</v>
      </c>
      <c r="H23" s="1">
        <v>1010189</v>
      </c>
      <c r="I23" s="2">
        <v>43154</v>
      </c>
      <c r="J23" s="3">
        <v>11431.8</v>
      </c>
    </row>
    <row r="24" spans="1:10" x14ac:dyDescent="0.25">
      <c r="A24" s="5" t="s">
        <v>1248</v>
      </c>
      <c r="B24" s="1"/>
      <c r="C24" s="1"/>
      <c r="D24" s="1"/>
      <c r="E24" s="1"/>
      <c r="F24" s="1"/>
      <c r="G24" s="6"/>
      <c r="H24" s="1"/>
      <c r="I24" s="2"/>
      <c r="J24" s="3">
        <v>36557.399999999994</v>
      </c>
    </row>
    <row r="25" spans="1:10" x14ac:dyDescent="0.25">
      <c r="A25" s="1">
        <v>115395</v>
      </c>
      <c r="B25" s="1" t="s">
        <v>245</v>
      </c>
      <c r="C25" s="1" t="s">
        <v>330</v>
      </c>
      <c r="D25" s="1" t="s">
        <v>244</v>
      </c>
      <c r="E25" s="1" t="s">
        <v>331</v>
      </c>
      <c r="F25" s="1" t="s">
        <v>246</v>
      </c>
      <c r="G25" s="6" t="s">
        <v>9</v>
      </c>
      <c r="H25" s="1">
        <v>1010138</v>
      </c>
      <c r="I25" s="2">
        <v>43147</v>
      </c>
      <c r="J25" s="3">
        <v>64833.91</v>
      </c>
    </row>
    <row r="26" spans="1:10" x14ac:dyDescent="0.25">
      <c r="A26" s="1">
        <v>115395</v>
      </c>
      <c r="B26" s="1" t="s">
        <v>245</v>
      </c>
      <c r="C26" s="1" t="s">
        <v>330</v>
      </c>
      <c r="D26" s="1" t="s">
        <v>247</v>
      </c>
      <c r="E26" s="1" t="s">
        <v>331</v>
      </c>
      <c r="F26" s="1" t="s">
        <v>248</v>
      </c>
      <c r="G26" s="6" t="s">
        <v>9</v>
      </c>
      <c r="H26" s="1">
        <v>1010138</v>
      </c>
      <c r="I26" s="2">
        <v>43147</v>
      </c>
      <c r="J26" s="3">
        <v>1093810.76</v>
      </c>
    </row>
    <row r="27" spans="1:10" x14ac:dyDescent="0.25">
      <c r="A27" s="5" t="s">
        <v>1249</v>
      </c>
      <c r="B27" s="1"/>
      <c r="C27" s="1"/>
      <c r="D27" s="1"/>
      <c r="E27" s="1"/>
      <c r="F27" s="1"/>
      <c r="G27" s="6"/>
      <c r="H27" s="1"/>
      <c r="I27" s="2"/>
      <c r="J27" s="3">
        <v>1158644.67</v>
      </c>
    </row>
    <row r="28" spans="1:10" x14ac:dyDescent="0.25">
      <c r="A28" s="1">
        <v>115919</v>
      </c>
      <c r="B28" s="1" t="s">
        <v>804</v>
      </c>
      <c r="C28" s="1" t="s">
        <v>869</v>
      </c>
      <c r="D28" s="1" t="s">
        <v>803</v>
      </c>
      <c r="E28" s="1" t="s">
        <v>870</v>
      </c>
      <c r="F28" s="1" t="s">
        <v>805</v>
      </c>
      <c r="G28" s="6" t="s">
        <v>9</v>
      </c>
      <c r="H28" s="1">
        <v>1010192</v>
      </c>
      <c r="I28" s="2">
        <v>43154</v>
      </c>
      <c r="J28" s="3">
        <v>80979.600000000006</v>
      </c>
    </row>
    <row r="29" spans="1:10" x14ac:dyDescent="0.25">
      <c r="A29" s="5" t="s">
        <v>1250</v>
      </c>
      <c r="B29" s="1"/>
      <c r="C29" s="1"/>
      <c r="D29" s="1"/>
      <c r="E29" s="1"/>
      <c r="F29" s="1"/>
      <c r="G29" s="6"/>
      <c r="H29" s="1"/>
      <c r="I29" s="2"/>
      <c r="J29" s="3">
        <v>80979.600000000006</v>
      </c>
    </row>
    <row r="30" spans="1:10" x14ac:dyDescent="0.25">
      <c r="A30" s="1">
        <v>116024</v>
      </c>
      <c r="B30" s="1" t="s">
        <v>1050</v>
      </c>
      <c r="C30" s="1" t="s">
        <v>1056</v>
      </c>
      <c r="D30" s="1" t="s">
        <v>1049</v>
      </c>
      <c r="E30" s="1" t="s">
        <v>1057</v>
      </c>
      <c r="F30" s="1" t="s">
        <v>1051</v>
      </c>
      <c r="G30" s="6" t="s">
        <v>9</v>
      </c>
      <c r="H30" s="1">
        <v>1010213</v>
      </c>
      <c r="I30" s="2">
        <v>43158</v>
      </c>
      <c r="J30" s="3">
        <v>130442.54</v>
      </c>
    </row>
    <row r="31" spans="1:10" x14ac:dyDescent="0.25">
      <c r="A31" s="5" t="s">
        <v>1251</v>
      </c>
      <c r="B31" s="1"/>
      <c r="C31" s="1"/>
      <c r="D31" s="1"/>
      <c r="E31" s="1"/>
      <c r="F31" s="1"/>
      <c r="G31" s="6"/>
      <c r="H31" s="1"/>
      <c r="I31" s="2"/>
      <c r="J31" s="3">
        <v>130442.54</v>
      </c>
    </row>
    <row r="32" spans="1:10" x14ac:dyDescent="0.25">
      <c r="A32" s="1">
        <v>116308</v>
      </c>
      <c r="B32" s="1" t="s">
        <v>506</v>
      </c>
      <c r="C32" s="1" t="s">
        <v>579</v>
      </c>
      <c r="D32" s="1" t="s">
        <v>505</v>
      </c>
      <c r="E32" s="1" t="s">
        <v>580</v>
      </c>
      <c r="F32" s="1" t="s">
        <v>507</v>
      </c>
      <c r="G32" s="6" t="s">
        <v>9</v>
      </c>
      <c r="H32" s="1">
        <v>1010143</v>
      </c>
      <c r="I32" s="2">
        <v>43151</v>
      </c>
      <c r="J32" s="3">
        <v>3952710</v>
      </c>
    </row>
    <row r="33" spans="1:10" x14ac:dyDescent="0.25">
      <c r="A33" s="1">
        <v>116308</v>
      </c>
      <c r="B33" s="1" t="s">
        <v>506</v>
      </c>
      <c r="C33" s="1" t="s">
        <v>579</v>
      </c>
      <c r="D33" s="1" t="s">
        <v>508</v>
      </c>
      <c r="E33" s="1" t="s">
        <v>580</v>
      </c>
      <c r="F33" s="1" t="s">
        <v>509</v>
      </c>
      <c r="G33" s="6" t="s">
        <v>9</v>
      </c>
      <c r="H33" s="1">
        <v>1010143</v>
      </c>
      <c r="I33" s="2">
        <v>43151</v>
      </c>
      <c r="J33" s="3">
        <v>137554.31</v>
      </c>
    </row>
    <row r="34" spans="1:10" x14ac:dyDescent="0.25">
      <c r="A34" s="1">
        <v>116308</v>
      </c>
      <c r="B34" s="1" t="s">
        <v>506</v>
      </c>
      <c r="C34" s="1" t="s">
        <v>579</v>
      </c>
      <c r="D34" s="1" t="s">
        <v>510</v>
      </c>
      <c r="E34" s="1" t="s">
        <v>580</v>
      </c>
      <c r="F34" s="1" t="s">
        <v>511</v>
      </c>
      <c r="G34" s="6" t="s">
        <v>9</v>
      </c>
      <c r="H34" s="1">
        <v>1010143</v>
      </c>
      <c r="I34" s="2">
        <v>43151</v>
      </c>
      <c r="J34" s="3">
        <v>2094400</v>
      </c>
    </row>
    <row r="35" spans="1:10" x14ac:dyDescent="0.25">
      <c r="A35" s="1">
        <v>116308</v>
      </c>
      <c r="B35" s="1" t="s">
        <v>506</v>
      </c>
      <c r="C35" s="1" t="s">
        <v>579</v>
      </c>
      <c r="D35" s="1" t="s">
        <v>512</v>
      </c>
      <c r="E35" s="1" t="s">
        <v>580</v>
      </c>
      <c r="F35" s="1" t="s">
        <v>513</v>
      </c>
      <c r="G35" s="6" t="s">
        <v>9</v>
      </c>
      <c r="H35" s="1">
        <v>1010143</v>
      </c>
      <c r="I35" s="2">
        <v>43151</v>
      </c>
      <c r="J35" s="3">
        <v>72885.119999999995</v>
      </c>
    </row>
    <row r="36" spans="1:10" x14ac:dyDescent="0.25">
      <c r="A36" s="1">
        <v>116308</v>
      </c>
      <c r="B36" s="1" t="s">
        <v>506</v>
      </c>
      <c r="C36" s="1" t="s">
        <v>579</v>
      </c>
      <c r="D36" s="1" t="s">
        <v>514</v>
      </c>
      <c r="E36" s="1" t="s">
        <v>580</v>
      </c>
      <c r="F36" s="1" t="s">
        <v>515</v>
      </c>
      <c r="G36" s="6" t="s">
        <v>9</v>
      </c>
      <c r="H36" s="1">
        <v>1010143</v>
      </c>
      <c r="I36" s="2">
        <v>43151</v>
      </c>
      <c r="J36" s="3">
        <v>6020640</v>
      </c>
    </row>
    <row r="37" spans="1:10" x14ac:dyDescent="0.25">
      <c r="A37" s="1">
        <v>116308</v>
      </c>
      <c r="B37" s="1" t="s">
        <v>506</v>
      </c>
      <c r="C37" s="1" t="s">
        <v>579</v>
      </c>
      <c r="D37" s="1" t="s">
        <v>516</v>
      </c>
      <c r="E37" s="1" t="s">
        <v>580</v>
      </c>
      <c r="F37" s="1" t="s">
        <v>517</v>
      </c>
      <c r="G37" s="6" t="s">
        <v>9</v>
      </c>
      <c r="H37" s="1">
        <v>1010143</v>
      </c>
      <c r="I37" s="2">
        <v>43151</v>
      </c>
      <c r="J37" s="3">
        <v>209518.27</v>
      </c>
    </row>
    <row r="38" spans="1:10" x14ac:dyDescent="0.25">
      <c r="A38" s="5" t="s">
        <v>1252</v>
      </c>
      <c r="B38" s="1"/>
      <c r="C38" s="1"/>
      <c r="D38" s="1"/>
      <c r="E38" s="1"/>
      <c r="F38" s="1"/>
      <c r="G38" s="6"/>
      <c r="H38" s="1"/>
      <c r="I38" s="2"/>
      <c r="J38" s="3">
        <v>12487707.699999999</v>
      </c>
    </row>
    <row r="39" spans="1:10" x14ac:dyDescent="0.25">
      <c r="A39" s="1">
        <v>116339</v>
      </c>
      <c r="B39" s="1" t="s">
        <v>563</v>
      </c>
      <c r="C39" s="1" t="s">
        <v>585</v>
      </c>
      <c r="D39" s="1" t="s">
        <v>562</v>
      </c>
      <c r="E39" s="1" t="s">
        <v>586</v>
      </c>
      <c r="F39" s="1" t="s">
        <v>564</v>
      </c>
      <c r="G39" s="6" t="s">
        <v>9</v>
      </c>
      <c r="H39" s="1">
        <v>1010147</v>
      </c>
      <c r="I39" s="2">
        <v>43151</v>
      </c>
      <c r="J39" s="3">
        <v>1147685.57</v>
      </c>
    </row>
    <row r="40" spans="1:10" x14ac:dyDescent="0.25">
      <c r="A40" s="5" t="s">
        <v>1253</v>
      </c>
      <c r="B40" s="1"/>
      <c r="C40" s="1"/>
      <c r="D40" s="1"/>
      <c r="E40" s="1"/>
      <c r="F40" s="1"/>
      <c r="G40" s="6"/>
      <c r="H40" s="1"/>
      <c r="I40" s="2"/>
      <c r="J40" s="3">
        <v>1147685.57</v>
      </c>
    </row>
    <row r="41" spans="1:10" x14ac:dyDescent="0.25">
      <c r="A41" s="1">
        <v>116364</v>
      </c>
      <c r="B41" s="1" t="s">
        <v>448</v>
      </c>
      <c r="C41" s="1" t="s">
        <v>577</v>
      </c>
      <c r="D41" s="1" t="s">
        <v>447</v>
      </c>
      <c r="E41" s="1" t="s">
        <v>578</v>
      </c>
      <c r="F41" s="1" t="s">
        <v>449</v>
      </c>
      <c r="G41" s="6" t="s">
        <v>9</v>
      </c>
      <c r="H41" s="1">
        <v>1010142</v>
      </c>
      <c r="I41" s="2">
        <v>43151</v>
      </c>
      <c r="J41" s="3">
        <v>71595.199999999997</v>
      </c>
    </row>
    <row r="42" spans="1:10" x14ac:dyDescent="0.25">
      <c r="A42" s="1">
        <v>116364</v>
      </c>
      <c r="B42" s="1" t="s">
        <v>448</v>
      </c>
      <c r="C42" s="1" t="s">
        <v>577</v>
      </c>
      <c r="D42" s="1" t="s">
        <v>450</v>
      </c>
      <c r="E42" s="1" t="s">
        <v>578</v>
      </c>
      <c r="F42" s="1" t="s">
        <v>451</v>
      </c>
      <c r="G42" s="6" t="s">
        <v>9</v>
      </c>
      <c r="H42" s="1">
        <v>1010142</v>
      </c>
      <c r="I42" s="2">
        <v>43151</v>
      </c>
      <c r="J42" s="3">
        <v>33866.199999999997</v>
      </c>
    </row>
    <row r="43" spans="1:10" x14ac:dyDescent="0.25">
      <c r="A43" s="1">
        <v>116364</v>
      </c>
      <c r="B43" s="1" t="s">
        <v>448</v>
      </c>
      <c r="C43" s="1" t="s">
        <v>577</v>
      </c>
      <c r="D43" s="1" t="s">
        <v>452</v>
      </c>
      <c r="E43" s="1" t="s">
        <v>578</v>
      </c>
      <c r="F43" s="1" t="s">
        <v>453</v>
      </c>
      <c r="G43" s="6" t="s">
        <v>9</v>
      </c>
      <c r="H43" s="1">
        <v>1010142</v>
      </c>
      <c r="I43" s="2">
        <v>43151</v>
      </c>
      <c r="J43" s="3">
        <v>196045.8</v>
      </c>
    </row>
    <row r="44" spans="1:10" x14ac:dyDescent="0.25">
      <c r="A44" s="1">
        <v>116364</v>
      </c>
      <c r="B44" s="1" t="s">
        <v>448</v>
      </c>
      <c r="C44" s="1" t="s">
        <v>577</v>
      </c>
      <c r="D44" s="1" t="s">
        <v>454</v>
      </c>
      <c r="E44" s="1" t="s">
        <v>578</v>
      </c>
      <c r="F44" s="1" t="s">
        <v>455</v>
      </c>
      <c r="G44" s="6" t="s">
        <v>9</v>
      </c>
      <c r="H44" s="1">
        <v>1010142</v>
      </c>
      <c r="I44" s="2">
        <v>43151</v>
      </c>
      <c r="J44" s="3">
        <v>1045436.08</v>
      </c>
    </row>
    <row r="45" spans="1:10" x14ac:dyDescent="0.25">
      <c r="A45" s="1">
        <v>116364</v>
      </c>
      <c r="B45" s="1" t="s">
        <v>448</v>
      </c>
      <c r="C45" s="1" t="s">
        <v>577</v>
      </c>
      <c r="D45" s="1" t="s">
        <v>456</v>
      </c>
      <c r="E45" s="1" t="s">
        <v>578</v>
      </c>
      <c r="F45" s="1" t="s">
        <v>457</v>
      </c>
      <c r="G45" s="6" t="s">
        <v>9</v>
      </c>
      <c r="H45" s="1">
        <v>1010142</v>
      </c>
      <c r="I45" s="2">
        <v>43151</v>
      </c>
      <c r="J45" s="3">
        <v>234650.6</v>
      </c>
    </row>
    <row r="46" spans="1:10" x14ac:dyDescent="0.25">
      <c r="A46" s="1">
        <v>116364</v>
      </c>
      <c r="B46" s="1" t="s">
        <v>448</v>
      </c>
      <c r="C46" s="1" t="s">
        <v>577</v>
      </c>
      <c r="D46" s="1" t="s">
        <v>458</v>
      </c>
      <c r="E46" s="1" t="s">
        <v>578</v>
      </c>
      <c r="F46" s="1" t="s">
        <v>459</v>
      </c>
      <c r="G46" s="6" t="s">
        <v>9</v>
      </c>
      <c r="H46" s="1">
        <v>1010142</v>
      </c>
      <c r="I46" s="2">
        <v>43151</v>
      </c>
      <c r="J46" s="3">
        <v>94099.199999999997</v>
      </c>
    </row>
    <row r="47" spans="1:10" x14ac:dyDescent="0.25">
      <c r="A47" s="1">
        <v>116364</v>
      </c>
      <c r="B47" s="1" t="s">
        <v>448</v>
      </c>
      <c r="C47" s="1" t="s">
        <v>577</v>
      </c>
      <c r="D47" s="1" t="s">
        <v>460</v>
      </c>
      <c r="E47" s="1" t="s">
        <v>578</v>
      </c>
      <c r="F47" s="1" t="s">
        <v>461</v>
      </c>
      <c r="G47" s="6" t="s">
        <v>9</v>
      </c>
      <c r="H47" s="1">
        <v>1010142</v>
      </c>
      <c r="I47" s="2">
        <v>43151</v>
      </c>
      <c r="J47" s="3">
        <v>65522.6</v>
      </c>
    </row>
    <row r="48" spans="1:10" x14ac:dyDescent="0.25">
      <c r="A48" s="1">
        <v>116364</v>
      </c>
      <c r="B48" s="1" t="s">
        <v>448</v>
      </c>
      <c r="C48" s="1" t="s">
        <v>577</v>
      </c>
      <c r="D48" s="1" t="s">
        <v>462</v>
      </c>
      <c r="E48" s="1" t="s">
        <v>578</v>
      </c>
      <c r="F48" s="1" t="s">
        <v>463</v>
      </c>
      <c r="G48" s="6" t="s">
        <v>9</v>
      </c>
      <c r="H48" s="1">
        <v>1010142</v>
      </c>
      <c r="I48" s="2">
        <v>43151</v>
      </c>
      <c r="J48" s="3">
        <v>137564.4</v>
      </c>
    </row>
    <row r="49" spans="1:10" x14ac:dyDescent="0.25">
      <c r="A49" s="1">
        <v>116364</v>
      </c>
      <c r="B49" s="1" t="s">
        <v>448</v>
      </c>
      <c r="C49" s="1" t="s">
        <v>577</v>
      </c>
      <c r="D49" s="1" t="s">
        <v>464</v>
      </c>
      <c r="E49" s="1" t="s">
        <v>578</v>
      </c>
      <c r="F49" s="1" t="s">
        <v>465</v>
      </c>
      <c r="G49" s="6" t="s">
        <v>9</v>
      </c>
      <c r="H49" s="1">
        <v>1010142</v>
      </c>
      <c r="I49" s="2">
        <v>43151</v>
      </c>
      <c r="J49" s="3">
        <v>20462.400000000001</v>
      </c>
    </row>
    <row r="50" spans="1:10" x14ac:dyDescent="0.25">
      <c r="A50" s="1">
        <v>116364</v>
      </c>
      <c r="B50" s="1" t="s">
        <v>448</v>
      </c>
      <c r="C50" s="1" t="s">
        <v>577</v>
      </c>
      <c r="D50" s="1" t="s">
        <v>466</v>
      </c>
      <c r="E50" s="1" t="s">
        <v>578</v>
      </c>
      <c r="F50" s="1" t="s">
        <v>467</v>
      </c>
      <c r="G50" s="6" t="s">
        <v>9</v>
      </c>
      <c r="H50" s="1">
        <v>1010142</v>
      </c>
      <c r="I50" s="2">
        <v>43151</v>
      </c>
      <c r="J50" s="3">
        <v>39266</v>
      </c>
    </row>
    <row r="51" spans="1:10" x14ac:dyDescent="0.25">
      <c r="A51" s="1">
        <v>116364</v>
      </c>
      <c r="B51" s="1" t="s">
        <v>448</v>
      </c>
      <c r="C51" s="1" t="s">
        <v>577</v>
      </c>
      <c r="D51" s="1" t="s">
        <v>468</v>
      </c>
      <c r="E51" s="1" t="s">
        <v>578</v>
      </c>
      <c r="F51" s="1" t="s">
        <v>469</v>
      </c>
      <c r="G51" s="6" t="s">
        <v>9</v>
      </c>
      <c r="H51" s="1">
        <v>1010142</v>
      </c>
      <c r="I51" s="2">
        <v>43151</v>
      </c>
      <c r="J51" s="3">
        <v>283637.40000000002</v>
      </c>
    </row>
    <row r="52" spans="1:10" x14ac:dyDescent="0.25">
      <c r="A52" s="1">
        <v>116364</v>
      </c>
      <c r="B52" s="1" t="s">
        <v>448</v>
      </c>
      <c r="C52" s="1" t="s">
        <v>577</v>
      </c>
      <c r="D52" s="1" t="s">
        <v>470</v>
      </c>
      <c r="E52" s="1" t="s">
        <v>578</v>
      </c>
      <c r="F52" s="1" t="s">
        <v>471</v>
      </c>
      <c r="G52" s="6" t="s">
        <v>9</v>
      </c>
      <c r="H52" s="1">
        <v>1010142</v>
      </c>
      <c r="I52" s="2">
        <v>43151</v>
      </c>
      <c r="J52" s="3">
        <v>147540.4</v>
      </c>
    </row>
    <row r="53" spans="1:10" x14ac:dyDescent="0.25">
      <c r="A53" s="1">
        <v>116364</v>
      </c>
      <c r="B53" s="1" t="s">
        <v>448</v>
      </c>
      <c r="C53" s="1" t="s">
        <v>577</v>
      </c>
      <c r="D53" s="1" t="s">
        <v>472</v>
      </c>
      <c r="E53" s="1" t="s">
        <v>578</v>
      </c>
      <c r="F53" s="1" t="s">
        <v>473</v>
      </c>
      <c r="G53" s="6" t="s">
        <v>9</v>
      </c>
      <c r="H53" s="1">
        <v>1010142</v>
      </c>
      <c r="I53" s="2">
        <v>43151</v>
      </c>
      <c r="J53" s="3">
        <v>97631.4</v>
      </c>
    </row>
    <row r="54" spans="1:10" x14ac:dyDescent="0.25">
      <c r="A54" s="1">
        <v>116364</v>
      </c>
      <c r="B54" s="1" t="s">
        <v>448</v>
      </c>
      <c r="C54" s="1" t="s">
        <v>577</v>
      </c>
      <c r="D54" s="1" t="s">
        <v>474</v>
      </c>
      <c r="E54" s="1" t="s">
        <v>578</v>
      </c>
      <c r="F54" s="1" t="s">
        <v>475</v>
      </c>
      <c r="G54" s="6" t="s">
        <v>9</v>
      </c>
      <c r="H54" s="1">
        <v>1010142</v>
      </c>
      <c r="I54" s="2">
        <v>43151</v>
      </c>
      <c r="J54" s="3">
        <v>200604.6</v>
      </c>
    </row>
    <row r="55" spans="1:10" x14ac:dyDescent="0.25">
      <c r="A55" s="1">
        <v>116364</v>
      </c>
      <c r="B55" s="1" t="s">
        <v>448</v>
      </c>
      <c r="C55" s="1" t="s">
        <v>577</v>
      </c>
      <c r="D55" s="1" t="s">
        <v>476</v>
      </c>
      <c r="E55" s="1" t="s">
        <v>578</v>
      </c>
      <c r="F55" s="1" t="s">
        <v>477</v>
      </c>
      <c r="G55" s="6" t="s">
        <v>9</v>
      </c>
      <c r="H55" s="1">
        <v>1010142</v>
      </c>
      <c r="I55" s="2">
        <v>43151</v>
      </c>
      <c r="J55" s="3">
        <v>396209.6</v>
      </c>
    </row>
    <row r="56" spans="1:10" x14ac:dyDescent="0.25">
      <c r="A56" s="1">
        <v>116364</v>
      </c>
      <c r="B56" s="1" t="s">
        <v>448</v>
      </c>
      <c r="C56" s="1" t="s">
        <v>577</v>
      </c>
      <c r="D56" s="1" t="s">
        <v>478</v>
      </c>
      <c r="E56" s="1" t="s">
        <v>578</v>
      </c>
      <c r="F56" s="1" t="s">
        <v>479</v>
      </c>
      <c r="G56" s="6" t="s">
        <v>9</v>
      </c>
      <c r="H56" s="1">
        <v>1010142</v>
      </c>
      <c r="I56" s="2">
        <v>43151</v>
      </c>
      <c r="J56" s="3">
        <v>289141.59999999998</v>
      </c>
    </row>
    <row r="57" spans="1:10" x14ac:dyDescent="0.25">
      <c r="A57" s="1">
        <v>116364</v>
      </c>
      <c r="B57" s="1" t="s">
        <v>448</v>
      </c>
      <c r="C57" s="1" t="s">
        <v>577</v>
      </c>
      <c r="D57" s="1" t="s">
        <v>480</v>
      </c>
      <c r="E57" s="1" t="s">
        <v>578</v>
      </c>
      <c r="F57" s="1" t="s">
        <v>481</v>
      </c>
      <c r="G57" s="6" t="s">
        <v>9</v>
      </c>
      <c r="H57" s="1">
        <v>1010142</v>
      </c>
      <c r="I57" s="2">
        <v>43151</v>
      </c>
      <c r="J57" s="3">
        <v>289141.59999999998</v>
      </c>
    </row>
    <row r="58" spans="1:10" x14ac:dyDescent="0.25">
      <c r="A58" s="1">
        <v>116364</v>
      </c>
      <c r="B58" s="1" t="s">
        <v>448</v>
      </c>
      <c r="C58" s="1" t="s">
        <v>577</v>
      </c>
      <c r="D58" s="1" t="s">
        <v>482</v>
      </c>
      <c r="E58" s="1" t="s">
        <v>578</v>
      </c>
      <c r="F58" s="1" t="s">
        <v>483</v>
      </c>
      <c r="G58" s="6" t="s">
        <v>9</v>
      </c>
      <c r="H58" s="1">
        <v>1010142</v>
      </c>
      <c r="I58" s="2">
        <v>43151</v>
      </c>
      <c r="J58" s="3">
        <v>90190</v>
      </c>
    </row>
    <row r="59" spans="1:10" x14ac:dyDescent="0.25">
      <c r="A59" s="1">
        <v>116364</v>
      </c>
      <c r="B59" s="1" t="s">
        <v>448</v>
      </c>
      <c r="C59" s="1" t="s">
        <v>577</v>
      </c>
      <c r="D59" s="1" t="s">
        <v>484</v>
      </c>
      <c r="E59" s="1" t="s">
        <v>578</v>
      </c>
      <c r="F59" s="1" t="s">
        <v>485</v>
      </c>
      <c r="G59" s="6" t="s">
        <v>9</v>
      </c>
      <c r="H59" s="1">
        <v>1010142</v>
      </c>
      <c r="I59" s="2">
        <v>43151</v>
      </c>
      <c r="J59" s="3">
        <v>202176.4</v>
      </c>
    </row>
    <row r="60" spans="1:10" x14ac:dyDescent="0.25">
      <c r="A60" s="1">
        <v>116364</v>
      </c>
      <c r="B60" s="1" t="s">
        <v>448</v>
      </c>
      <c r="C60" s="1" t="s">
        <v>577</v>
      </c>
      <c r="D60" s="1" t="s">
        <v>486</v>
      </c>
      <c r="E60" s="1" t="s">
        <v>578</v>
      </c>
      <c r="F60" s="1" t="s">
        <v>487</v>
      </c>
      <c r="G60" s="6" t="s">
        <v>9</v>
      </c>
      <c r="H60" s="1">
        <v>1010142</v>
      </c>
      <c r="I60" s="2">
        <v>43151</v>
      </c>
      <c r="J60" s="3">
        <v>101546.4</v>
      </c>
    </row>
    <row r="61" spans="1:10" x14ac:dyDescent="0.25">
      <c r="A61" s="1">
        <v>116364</v>
      </c>
      <c r="B61" s="1" t="s">
        <v>448</v>
      </c>
      <c r="C61" s="1" t="s">
        <v>577</v>
      </c>
      <c r="D61" s="1" t="s">
        <v>488</v>
      </c>
      <c r="E61" s="1" t="s">
        <v>578</v>
      </c>
      <c r="F61" s="1" t="s">
        <v>1214</v>
      </c>
      <c r="G61" s="6" t="s">
        <v>9</v>
      </c>
      <c r="H61" s="1">
        <v>1010142</v>
      </c>
      <c r="I61" s="2">
        <v>43151</v>
      </c>
      <c r="J61" s="3">
        <v>122287.2</v>
      </c>
    </row>
    <row r="62" spans="1:10" x14ac:dyDescent="0.25">
      <c r="A62" s="1">
        <v>116364</v>
      </c>
      <c r="B62" s="1" t="s">
        <v>448</v>
      </c>
      <c r="C62" s="1" t="s">
        <v>577</v>
      </c>
      <c r="D62" s="1" t="s">
        <v>489</v>
      </c>
      <c r="E62" s="1" t="s">
        <v>578</v>
      </c>
      <c r="F62" s="1" t="s">
        <v>490</v>
      </c>
      <c r="G62" s="6" t="s">
        <v>9</v>
      </c>
      <c r="H62" s="1">
        <v>1010142</v>
      </c>
      <c r="I62" s="2">
        <v>43151</v>
      </c>
      <c r="J62" s="3">
        <v>159987.20000000001</v>
      </c>
    </row>
    <row r="63" spans="1:10" x14ac:dyDescent="0.25">
      <c r="A63" s="1">
        <v>116364</v>
      </c>
      <c r="B63" s="1" t="s">
        <v>448</v>
      </c>
      <c r="C63" s="1" t="s">
        <v>577</v>
      </c>
      <c r="D63" s="1" t="s">
        <v>491</v>
      </c>
      <c r="E63" s="1" t="s">
        <v>578</v>
      </c>
      <c r="F63" s="1" t="s">
        <v>492</v>
      </c>
      <c r="G63" s="6" t="s">
        <v>9</v>
      </c>
      <c r="H63" s="1">
        <v>1010142</v>
      </c>
      <c r="I63" s="2">
        <v>43151</v>
      </c>
      <c r="J63" s="3">
        <v>66212.800000000003</v>
      </c>
    </row>
    <row r="64" spans="1:10" x14ac:dyDescent="0.25">
      <c r="A64" s="1">
        <v>116364</v>
      </c>
      <c r="B64" s="1" t="s">
        <v>448</v>
      </c>
      <c r="C64" s="1" t="s">
        <v>577</v>
      </c>
      <c r="D64" s="1" t="s">
        <v>493</v>
      </c>
      <c r="E64" s="1" t="s">
        <v>578</v>
      </c>
      <c r="F64" s="1" t="s">
        <v>494</v>
      </c>
      <c r="G64" s="6" t="s">
        <v>9</v>
      </c>
      <c r="H64" s="1">
        <v>1010142</v>
      </c>
      <c r="I64" s="2">
        <v>43151</v>
      </c>
      <c r="J64" s="3">
        <v>121939.2</v>
      </c>
    </row>
    <row r="65" spans="1:10" x14ac:dyDescent="0.25">
      <c r="A65" s="1">
        <v>116364</v>
      </c>
      <c r="B65" s="1" t="s">
        <v>448</v>
      </c>
      <c r="C65" s="1" t="s">
        <v>577</v>
      </c>
      <c r="D65" s="1" t="s">
        <v>495</v>
      </c>
      <c r="E65" s="1" t="s">
        <v>578</v>
      </c>
      <c r="F65" s="1" t="s">
        <v>496</v>
      </c>
      <c r="G65" s="6" t="s">
        <v>9</v>
      </c>
      <c r="H65" s="1">
        <v>1010142</v>
      </c>
      <c r="I65" s="2">
        <v>43151</v>
      </c>
      <c r="J65" s="3">
        <v>93322</v>
      </c>
    </row>
    <row r="66" spans="1:10" x14ac:dyDescent="0.25">
      <c r="A66" s="1">
        <v>116364</v>
      </c>
      <c r="B66" s="1" t="s">
        <v>448</v>
      </c>
      <c r="C66" s="1" t="s">
        <v>577</v>
      </c>
      <c r="D66" s="1" t="s">
        <v>497</v>
      </c>
      <c r="E66" s="1" t="s">
        <v>578</v>
      </c>
      <c r="F66" s="1" t="s">
        <v>498</v>
      </c>
      <c r="G66" s="6" t="s">
        <v>9</v>
      </c>
      <c r="H66" s="1">
        <v>1010142</v>
      </c>
      <c r="I66" s="2">
        <v>43151</v>
      </c>
      <c r="J66" s="3">
        <v>109272</v>
      </c>
    </row>
    <row r="67" spans="1:10" x14ac:dyDescent="0.25">
      <c r="A67" s="1">
        <v>116364</v>
      </c>
      <c r="B67" s="1" t="s">
        <v>448</v>
      </c>
      <c r="C67" s="1" t="s">
        <v>577</v>
      </c>
      <c r="D67" s="1" t="s">
        <v>499</v>
      </c>
      <c r="E67" s="1" t="s">
        <v>578</v>
      </c>
      <c r="F67" s="1" t="s">
        <v>500</v>
      </c>
      <c r="G67" s="6" t="s">
        <v>9</v>
      </c>
      <c r="H67" s="1">
        <v>1010142</v>
      </c>
      <c r="I67" s="2">
        <v>43151</v>
      </c>
      <c r="J67" s="3">
        <v>109272</v>
      </c>
    </row>
    <row r="68" spans="1:10" x14ac:dyDescent="0.25">
      <c r="A68" s="1">
        <v>116364</v>
      </c>
      <c r="B68" s="1" t="s">
        <v>448</v>
      </c>
      <c r="C68" s="1" t="s">
        <v>577</v>
      </c>
      <c r="D68" s="1" t="s">
        <v>501</v>
      </c>
      <c r="E68" s="1" t="s">
        <v>578</v>
      </c>
      <c r="F68" s="1" t="s">
        <v>502</v>
      </c>
      <c r="G68" s="6" t="s">
        <v>9</v>
      </c>
      <c r="H68" s="1">
        <v>1010142</v>
      </c>
      <c r="I68" s="2">
        <v>43151</v>
      </c>
      <c r="J68" s="3">
        <v>109272</v>
      </c>
    </row>
    <row r="69" spans="1:10" x14ac:dyDescent="0.25">
      <c r="A69" s="1">
        <v>116364</v>
      </c>
      <c r="B69" s="1" t="s">
        <v>448</v>
      </c>
      <c r="C69" s="1" t="s">
        <v>577</v>
      </c>
      <c r="D69" s="1" t="s">
        <v>503</v>
      </c>
      <c r="E69" s="1" t="s">
        <v>578</v>
      </c>
      <c r="F69" s="1" t="s">
        <v>504</v>
      </c>
      <c r="G69" s="6" t="s">
        <v>9</v>
      </c>
      <c r="H69" s="1">
        <v>1010142</v>
      </c>
      <c r="I69" s="2">
        <v>43151</v>
      </c>
      <c r="J69" s="3">
        <v>109272</v>
      </c>
    </row>
    <row r="70" spans="1:10" x14ac:dyDescent="0.25">
      <c r="A70" s="5" t="s">
        <v>1254</v>
      </c>
      <c r="B70" s="1"/>
      <c r="C70" s="1"/>
      <c r="D70" s="1"/>
      <c r="E70" s="1"/>
      <c r="F70" s="1"/>
      <c r="G70" s="6"/>
      <c r="H70" s="1"/>
      <c r="I70" s="2"/>
      <c r="J70" s="3">
        <v>5037164.28</v>
      </c>
    </row>
    <row r="71" spans="1:10" x14ac:dyDescent="0.25">
      <c r="A71" s="1">
        <v>116417</v>
      </c>
      <c r="B71" s="1" t="s">
        <v>788</v>
      </c>
      <c r="C71" s="1" t="s">
        <v>866</v>
      </c>
      <c r="D71" s="1" t="s">
        <v>787</v>
      </c>
      <c r="E71" s="1" t="s">
        <v>867</v>
      </c>
      <c r="F71" s="1" t="s">
        <v>82</v>
      </c>
      <c r="G71" s="6" t="s">
        <v>9</v>
      </c>
      <c r="H71" s="1">
        <v>1010190</v>
      </c>
      <c r="I71" s="2">
        <v>43154</v>
      </c>
      <c r="J71" s="3">
        <v>100647.83</v>
      </c>
    </row>
    <row r="72" spans="1:10" x14ac:dyDescent="0.25">
      <c r="A72" s="1">
        <v>116417</v>
      </c>
      <c r="B72" s="1" t="s">
        <v>788</v>
      </c>
      <c r="C72" s="1" t="s">
        <v>866</v>
      </c>
      <c r="D72" s="1" t="s">
        <v>789</v>
      </c>
      <c r="E72" s="1" t="s">
        <v>867</v>
      </c>
      <c r="F72" s="1" t="s">
        <v>790</v>
      </c>
      <c r="G72" s="6" t="s">
        <v>9</v>
      </c>
      <c r="H72" s="1">
        <v>1010190</v>
      </c>
      <c r="I72" s="2">
        <v>43154</v>
      </c>
      <c r="J72" s="3">
        <v>86446.66</v>
      </c>
    </row>
    <row r="73" spans="1:10" x14ac:dyDescent="0.25">
      <c r="A73" s="1">
        <v>116417</v>
      </c>
      <c r="B73" s="1" t="s">
        <v>788</v>
      </c>
      <c r="C73" s="1" t="s">
        <v>866</v>
      </c>
      <c r="D73" s="1" t="s">
        <v>791</v>
      </c>
      <c r="E73" s="1" t="s">
        <v>867</v>
      </c>
      <c r="F73" s="1" t="s">
        <v>792</v>
      </c>
      <c r="G73" s="6" t="s">
        <v>9</v>
      </c>
      <c r="H73" s="1">
        <v>1010190</v>
      </c>
      <c r="I73" s="2">
        <v>43154</v>
      </c>
      <c r="J73" s="3">
        <v>96862.75</v>
      </c>
    </row>
    <row r="74" spans="1:10" x14ac:dyDescent="0.25">
      <c r="A74" s="1">
        <v>116417</v>
      </c>
      <c r="B74" s="1" t="s">
        <v>788</v>
      </c>
      <c r="C74" s="1" t="s">
        <v>866</v>
      </c>
      <c r="D74" s="1" t="s">
        <v>793</v>
      </c>
      <c r="E74" s="1" t="s">
        <v>867</v>
      </c>
      <c r="F74" s="1" t="s">
        <v>792</v>
      </c>
      <c r="G74" s="6" t="s">
        <v>9</v>
      </c>
      <c r="H74" s="1">
        <v>1010190</v>
      </c>
      <c r="I74" s="2">
        <v>43154</v>
      </c>
      <c r="J74" s="3">
        <v>571186.92000000004</v>
      </c>
    </row>
    <row r="75" spans="1:10" x14ac:dyDescent="0.25">
      <c r="A75" s="1">
        <v>116417</v>
      </c>
      <c r="B75" s="1" t="s">
        <v>788</v>
      </c>
      <c r="C75" s="1" t="s">
        <v>866</v>
      </c>
      <c r="D75" s="1" t="s">
        <v>794</v>
      </c>
      <c r="E75" s="1" t="s">
        <v>867</v>
      </c>
      <c r="F75" s="1" t="s">
        <v>795</v>
      </c>
      <c r="G75" s="6" t="s">
        <v>9</v>
      </c>
      <c r="H75" s="1">
        <v>1010190</v>
      </c>
      <c r="I75" s="2">
        <v>43154</v>
      </c>
      <c r="J75" s="3">
        <v>456642.28</v>
      </c>
    </row>
    <row r="76" spans="1:10" x14ac:dyDescent="0.25">
      <c r="A76" s="1">
        <v>116417</v>
      </c>
      <c r="B76" s="1" t="s">
        <v>788</v>
      </c>
      <c r="C76" s="1" t="s">
        <v>866</v>
      </c>
      <c r="D76" s="1" t="s">
        <v>796</v>
      </c>
      <c r="E76" s="1" t="s">
        <v>867</v>
      </c>
      <c r="F76" s="1" t="s">
        <v>797</v>
      </c>
      <c r="G76" s="6" t="s">
        <v>9</v>
      </c>
      <c r="H76" s="1">
        <v>1010190</v>
      </c>
      <c r="I76" s="2">
        <v>43154</v>
      </c>
      <c r="J76" s="3">
        <v>711835.07</v>
      </c>
    </row>
    <row r="77" spans="1:10" x14ac:dyDescent="0.25">
      <c r="A77" s="1">
        <v>116417</v>
      </c>
      <c r="B77" s="1" t="s">
        <v>788</v>
      </c>
      <c r="C77" s="1" t="s">
        <v>866</v>
      </c>
      <c r="D77" s="1" t="s">
        <v>798</v>
      </c>
      <c r="E77" s="1" t="s">
        <v>867</v>
      </c>
      <c r="F77" s="1" t="s">
        <v>799</v>
      </c>
      <c r="G77" s="6" t="s">
        <v>9</v>
      </c>
      <c r="H77" s="1">
        <v>1010190</v>
      </c>
      <c r="I77" s="2">
        <v>43154</v>
      </c>
      <c r="J77" s="3">
        <v>498259.73</v>
      </c>
    </row>
    <row r="78" spans="1:10" x14ac:dyDescent="0.25">
      <c r="A78" s="5" t="s">
        <v>1255</v>
      </c>
      <c r="B78" s="1"/>
      <c r="C78" s="1"/>
      <c r="D78" s="1"/>
      <c r="E78" s="1"/>
      <c r="F78" s="1"/>
      <c r="G78" s="6"/>
      <c r="H78" s="1"/>
      <c r="I78" s="2"/>
      <c r="J78" s="3">
        <v>2521881.2399999998</v>
      </c>
    </row>
    <row r="79" spans="1:10" x14ac:dyDescent="0.25">
      <c r="A79" s="1">
        <v>116436</v>
      </c>
      <c r="B79" s="1" t="s">
        <v>86</v>
      </c>
      <c r="C79" s="1" t="s">
        <v>115</v>
      </c>
      <c r="D79" s="1" t="s">
        <v>85</v>
      </c>
      <c r="E79" s="1" t="s">
        <v>116</v>
      </c>
      <c r="F79" s="1" t="s">
        <v>87</v>
      </c>
      <c r="G79" s="6" t="s">
        <v>9</v>
      </c>
      <c r="H79" s="1">
        <v>1010131</v>
      </c>
      <c r="I79" s="2">
        <v>43144</v>
      </c>
      <c r="J79" s="3">
        <v>76330.2</v>
      </c>
    </row>
    <row r="80" spans="1:10" x14ac:dyDescent="0.25">
      <c r="A80" s="1">
        <v>116436</v>
      </c>
      <c r="B80" s="1" t="s">
        <v>86</v>
      </c>
      <c r="C80" s="1" t="s">
        <v>115</v>
      </c>
      <c r="D80" s="1" t="s">
        <v>767</v>
      </c>
      <c r="E80" s="1" t="s">
        <v>116</v>
      </c>
      <c r="F80" s="1" t="s">
        <v>768</v>
      </c>
      <c r="G80" s="6" t="s">
        <v>9</v>
      </c>
      <c r="H80" s="1">
        <v>1010187</v>
      </c>
      <c r="I80" s="2">
        <v>43154</v>
      </c>
      <c r="J80" s="3">
        <v>76330.2</v>
      </c>
    </row>
    <row r="81" spans="1:10" x14ac:dyDescent="0.25">
      <c r="A81" s="1">
        <v>116436</v>
      </c>
      <c r="B81" s="1" t="s">
        <v>86</v>
      </c>
      <c r="C81" s="1" t="s">
        <v>115</v>
      </c>
      <c r="D81" s="1" t="s">
        <v>769</v>
      </c>
      <c r="E81" s="1" t="s">
        <v>116</v>
      </c>
      <c r="F81" s="1" t="s">
        <v>770</v>
      </c>
      <c r="G81" s="6" t="s">
        <v>9</v>
      </c>
      <c r="H81" s="1">
        <v>1010187</v>
      </c>
      <c r="I81" s="2">
        <v>43154</v>
      </c>
      <c r="J81" s="3">
        <v>76330.2</v>
      </c>
    </row>
    <row r="82" spans="1:10" x14ac:dyDescent="0.25">
      <c r="A82" s="1">
        <v>116436</v>
      </c>
      <c r="B82" s="1" t="s">
        <v>86</v>
      </c>
      <c r="C82" s="1" t="s">
        <v>115</v>
      </c>
      <c r="D82" s="1" t="s">
        <v>771</v>
      </c>
      <c r="E82" s="1" t="s">
        <v>116</v>
      </c>
      <c r="F82" s="1" t="s">
        <v>772</v>
      </c>
      <c r="G82" s="6" t="s">
        <v>9</v>
      </c>
      <c r="H82" s="1">
        <v>1010187</v>
      </c>
      <c r="I82" s="2">
        <v>43154</v>
      </c>
      <c r="J82" s="3">
        <v>76330.2</v>
      </c>
    </row>
    <row r="83" spans="1:10" x14ac:dyDescent="0.25">
      <c r="A83" s="1">
        <v>116436</v>
      </c>
      <c r="B83" s="1" t="s">
        <v>86</v>
      </c>
      <c r="C83" s="1" t="s">
        <v>115</v>
      </c>
      <c r="D83" s="1" t="s">
        <v>773</v>
      </c>
      <c r="E83" s="1" t="s">
        <v>116</v>
      </c>
      <c r="F83" s="1" t="s">
        <v>774</v>
      </c>
      <c r="G83" s="6" t="s">
        <v>9</v>
      </c>
      <c r="H83" s="1">
        <v>1010187</v>
      </c>
      <c r="I83" s="2">
        <v>43154</v>
      </c>
      <c r="J83" s="3">
        <v>88639.43</v>
      </c>
    </row>
    <row r="84" spans="1:10" x14ac:dyDescent="0.25">
      <c r="A84" s="1">
        <v>116436</v>
      </c>
      <c r="B84" s="1" t="s">
        <v>86</v>
      </c>
      <c r="C84" s="1" t="s">
        <v>115</v>
      </c>
      <c r="D84" s="1" t="s">
        <v>775</v>
      </c>
      <c r="E84" s="1" t="s">
        <v>116</v>
      </c>
      <c r="F84" s="1" t="s">
        <v>776</v>
      </c>
      <c r="G84" s="6" t="s">
        <v>9</v>
      </c>
      <c r="H84" s="1">
        <v>1010187</v>
      </c>
      <c r="I84" s="2">
        <v>43154</v>
      </c>
      <c r="J84" s="3">
        <v>76330.2</v>
      </c>
    </row>
    <row r="85" spans="1:10" x14ac:dyDescent="0.25">
      <c r="A85" s="5" t="s">
        <v>1256</v>
      </c>
      <c r="B85" s="1"/>
      <c r="C85" s="1"/>
      <c r="D85" s="1"/>
      <c r="E85" s="1"/>
      <c r="F85" s="1"/>
      <c r="G85" s="6"/>
      <c r="H85" s="1"/>
      <c r="I85" s="2"/>
      <c r="J85" s="3">
        <v>470290.43</v>
      </c>
    </row>
    <row r="86" spans="1:10" x14ac:dyDescent="0.25">
      <c r="A86" s="1">
        <v>116459</v>
      </c>
      <c r="B86" s="1" t="s">
        <v>125</v>
      </c>
      <c r="C86" s="1" t="s">
        <v>169</v>
      </c>
      <c r="D86" s="1" t="s">
        <v>124</v>
      </c>
      <c r="E86" s="1" t="s">
        <v>170</v>
      </c>
      <c r="F86" s="1" t="s">
        <v>126</v>
      </c>
      <c r="G86" s="6" t="s">
        <v>9</v>
      </c>
      <c r="H86" s="1">
        <v>1010135</v>
      </c>
      <c r="I86" s="2">
        <v>43145</v>
      </c>
      <c r="J86" s="3">
        <v>666242.29</v>
      </c>
    </row>
    <row r="87" spans="1:10" x14ac:dyDescent="0.25">
      <c r="A87" s="1">
        <v>116459</v>
      </c>
      <c r="B87" s="1" t="s">
        <v>125</v>
      </c>
      <c r="C87" s="1" t="s">
        <v>169</v>
      </c>
      <c r="D87" s="1" t="s">
        <v>127</v>
      </c>
      <c r="E87" s="1" t="s">
        <v>170</v>
      </c>
      <c r="F87" s="1" t="s">
        <v>128</v>
      </c>
      <c r="G87" s="6" t="s">
        <v>9</v>
      </c>
      <c r="H87" s="1">
        <v>1010135</v>
      </c>
      <c r="I87" s="2">
        <v>43145</v>
      </c>
      <c r="J87" s="3">
        <v>17539.2</v>
      </c>
    </row>
    <row r="88" spans="1:10" x14ac:dyDescent="0.25">
      <c r="A88" s="1">
        <v>116459</v>
      </c>
      <c r="B88" s="1" t="s">
        <v>125</v>
      </c>
      <c r="C88" s="1" t="s">
        <v>169</v>
      </c>
      <c r="D88" s="1" t="s">
        <v>129</v>
      </c>
      <c r="E88" s="1" t="s">
        <v>170</v>
      </c>
      <c r="F88" s="1" t="s">
        <v>130</v>
      </c>
      <c r="G88" s="6" t="s">
        <v>9</v>
      </c>
      <c r="H88" s="1">
        <v>1010135</v>
      </c>
      <c r="I88" s="2">
        <v>43145</v>
      </c>
      <c r="J88" s="3">
        <v>24526.75</v>
      </c>
    </row>
    <row r="89" spans="1:10" x14ac:dyDescent="0.25">
      <c r="A89" s="1">
        <v>116459</v>
      </c>
      <c r="B89" s="1" t="s">
        <v>125</v>
      </c>
      <c r="C89" s="1" t="s">
        <v>169</v>
      </c>
      <c r="D89" s="1" t="s">
        <v>131</v>
      </c>
      <c r="E89" s="1" t="s">
        <v>170</v>
      </c>
      <c r="F89" s="1" t="s">
        <v>132</v>
      </c>
      <c r="G89" s="6" t="s">
        <v>9</v>
      </c>
      <c r="H89" s="1">
        <v>1010135</v>
      </c>
      <c r="I89" s="2">
        <v>43145</v>
      </c>
      <c r="J89" s="3">
        <v>188853.1</v>
      </c>
    </row>
    <row r="90" spans="1:10" x14ac:dyDescent="0.25">
      <c r="A90" s="1">
        <v>116459</v>
      </c>
      <c r="B90" s="1" t="s">
        <v>125</v>
      </c>
      <c r="C90" s="1" t="s">
        <v>169</v>
      </c>
      <c r="D90" s="1" t="s">
        <v>133</v>
      </c>
      <c r="E90" s="1" t="s">
        <v>170</v>
      </c>
      <c r="F90" s="1" t="s">
        <v>134</v>
      </c>
      <c r="G90" s="6" t="s">
        <v>9</v>
      </c>
      <c r="H90" s="1">
        <v>1010135</v>
      </c>
      <c r="I90" s="2">
        <v>43145</v>
      </c>
      <c r="J90" s="3">
        <v>21924</v>
      </c>
    </row>
    <row r="91" spans="1:10" x14ac:dyDescent="0.25">
      <c r="A91" s="1">
        <v>116459</v>
      </c>
      <c r="B91" s="1" t="s">
        <v>125</v>
      </c>
      <c r="C91" s="1" t="s">
        <v>169</v>
      </c>
      <c r="D91" s="1" t="s">
        <v>135</v>
      </c>
      <c r="E91" s="1" t="s">
        <v>170</v>
      </c>
      <c r="F91" s="1" t="s">
        <v>136</v>
      </c>
      <c r="G91" s="6" t="s">
        <v>9</v>
      </c>
      <c r="H91" s="1">
        <v>1010135</v>
      </c>
      <c r="I91" s="2">
        <v>43145</v>
      </c>
      <c r="J91" s="3">
        <v>25216.959999999999</v>
      </c>
    </row>
    <row r="92" spans="1:10" x14ac:dyDescent="0.25">
      <c r="A92" s="1">
        <v>116459</v>
      </c>
      <c r="B92" s="1" t="s">
        <v>125</v>
      </c>
      <c r="C92" s="1" t="s">
        <v>169</v>
      </c>
      <c r="D92" s="1" t="s">
        <v>137</v>
      </c>
      <c r="E92" s="1" t="s">
        <v>170</v>
      </c>
      <c r="F92" s="1" t="s">
        <v>138</v>
      </c>
      <c r="G92" s="6" t="s">
        <v>9</v>
      </c>
      <c r="H92" s="1">
        <v>1010135</v>
      </c>
      <c r="I92" s="2">
        <v>43145</v>
      </c>
      <c r="J92" s="3">
        <v>186517.97</v>
      </c>
    </row>
    <row r="93" spans="1:10" x14ac:dyDescent="0.25">
      <c r="A93" s="1">
        <v>116459</v>
      </c>
      <c r="B93" s="1" t="s">
        <v>125</v>
      </c>
      <c r="C93" s="1" t="s">
        <v>169</v>
      </c>
      <c r="D93" s="1" t="s">
        <v>139</v>
      </c>
      <c r="E93" s="1" t="s">
        <v>170</v>
      </c>
      <c r="F93" s="1" t="s">
        <v>140</v>
      </c>
      <c r="G93" s="6" t="s">
        <v>9</v>
      </c>
      <c r="H93" s="1">
        <v>1010135</v>
      </c>
      <c r="I93" s="2">
        <v>43145</v>
      </c>
      <c r="J93" s="3">
        <v>21924</v>
      </c>
    </row>
    <row r="94" spans="1:10" x14ac:dyDescent="0.25">
      <c r="A94" s="1">
        <v>116459</v>
      </c>
      <c r="B94" s="1" t="s">
        <v>125</v>
      </c>
      <c r="C94" s="1" t="s">
        <v>169</v>
      </c>
      <c r="D94" s="1" t="s">
        <v>141</v>
      </c>
      <c r="E94" s="1" t="s">
        <v>170</v>
      </c>
      <c r="F94" s="1" t="s">
        <v>142</v>
      </c>
      <c r="G94" s="6" t="s">
        <v>9</v>
      </c>
      <c r="H94" s="1">
        <v>1010135</v>
      </c>
      <c r="I94" s="2">
        <v>43145</v>
      </c>
      <c r="J94" s="3">
        <v>46294.96</v>
      </c>
    </row>
    <row r="95" spans="1:10" x14ac:dyDescent="0.25">
      <c r="A95" s="1">
        <v>116459</v>
      </c>
      <c r="B95" s="1" t="s">
        <v>125</v>
      </c>
      <c r="C95" s="1" t="s">
        <v>169</v>
      </c>
      <c r="D95" s="1" t="s">
        <v>143</v>
      </c>
      <c r="E95" s="1" t="s">
        <v>170</v>
      </c>
      <c r="F95" s="1" t="s">
        <v>144</v>
      </c>
      <c r="G95" s="6" t="s">
        <v>9</v>
      </c>
      <c r="H95" s="1">
        <v>1010135</v>
      </c>
      <c r="I95" s="2">
        <v>43145</v>
      </c>
      <c r="J95" s="3">
        <v>46375.76</v>
      </c>
    </row>
    <row r="96" spans="1:10" x14ac:dyDescent="0.25">
      <c r="A96" s="1">
        <v>116459</v>
      </c>
      <c r="B96" s="1" t="s">
        <v>125</v>
      </c>
      <c r="C96" s="1" t="s">
        <v>169</v>
      </c>
      <c r="D96" s="1" t="s">
        <v>145</v>
      </c>
      <c r="E96" s="1" t="s">
        <v>170</v>
      </c>
      <c r="F96" s="1" t="s">
        <v>146</v>
      </c>
      <c r="G96" s="6" t="s">
        <v>9</v>
      </c>
      <c r="H96" s="1">
        <v>1010135</v>
      </c>
      <c r="I96" s="2">
        <v>43145</v>
      </c>
      <c r="J96" s="3">
        <v>412459.11</v>
      </c>
    </row>
    <row r="97" spans="1:10" x14ac:dyDescent="0.25">
      <c r="A97" s="1">
        <v>116459</v>
      </c>
      <c r="B97" s="1" t="s">
        <v>125</v>
      </c>
      <c r="C97" s="1" t="s">
        <v>169</v>
      </c>
      <c r="D97" s="1" t="s">
        <v>147</v>
      </c>
      <c r="E97" s="1" t="s">
        <v>170</v>
      </c>
      <c r="F97" s="1" t="s">
        <v>148</v>
      </c>
      <c r="G97" s="6" t="s">
        <v>9</v>
      </c>
      <c r="H97" s="1">
        <v>1010135</v>
      </c>
      <c r="I97" s="2">
        <v>43145</v>
      </c>
      <c r="J97" s="3">
        <v>394307.43</v>
      </c>
    </row>
    <row r="98" spans="1:10" x14ac:dyDescent="0.25">
      <c r="A98" s="1">
        <v>116459</v>
      </c>
      <c r="B98" s="1" t="s">
        <v>125</v>
      </c>
      <c r="C98" s="1" t="s">
        <v>169</v>
      </c>
      <c r="D98" s="1" t="s">
        <v>149</v>
      </c>
      <c r="E98" s="1" t="s">
        <v>170</v>
      </c>
      <c r="F98" s="1" t="s">
        <v>150</v>
      </c>
      <c r="G98" s="6" t="s">
        <v>9</v>
      </c>
      <c r="H98" s="1">
        <v>1010135</v>
      </c>
      <c r="I98" s="2">
        <v>43145</v>
      </c>
      <c r="J98" s="3">
        <v>39463.199999999997</v>
      </c>
    </row>
    <row r="99" spans="1:10" x14ac:dyDescent="0.25">
      <c r="A99" s="1">
        <v>116459</v>
      </c>
      <c r="B99" s="1" t="s">
        <v>125</v>
      </c>
      <c r="C99" s="1" t="s">
        <v>169</v>
      </c>
      <c r="D99" s="1" t="s">
        <v>151</v>
      </c>
      <c r="E99" s="1" t="s">
        <v>170</v>
      </c>
      <c r="F99" s="1" t="s">
        <v>152</v>
      </c>
      <c r="G99" s="6" t="s">
        <v>9</v>
      </c>
      <c r="H99" s="1">
        <v>1010135</v>
      </c>
      <c r="I99" s="2">
        <v>43145</v>
      </c>
      <c r="J99" s="3">
        <v>393986</v>
      </c>
    </row>
    <row r="100" spans="1:10" x14ac:dyDescent="0.25">
      <c r="A100" s="1">
        <v>116459</v>
      </c>
      <c r="B100" s="1" t="s">
        <v>125</v>
      </c>
      <c r="C100" s="1" t="s">
        <v>169</v>
      </c>
      <c r="D100" s="1" t="s">
        <v>523</v>
      </c>
      <c r="E100" s="1" t="s">
        <v>170</v>
      </c>
      <c r="F100" s="1" t="s">
        <v>524</v>
      </c>
      <c r="G100" s="6" t="s">
        <v>9</v>
      </c>
      <c r="H100" s="1">
        <v>1010145</v>
      </c>
      <c r="I100" s="2">
        <v>43151</v>
      </c>
      <c r="J100" s="3">
        <v>188777.47</v>
      </c>
    </row>
    <row r="101" spans="1:10" x14ac:dyDescent="0.25">
      <c r="A101" s="1">
        <v>116459</v>
      </c>
      <c r="B101" s="1" t="s">
        <v>125</v>
      </c>
      <c r="C101" s="1" t="s">
        <v>169</v>
      </c>
      <c r="D101" s="1" t="s">
        <v>525</v>
      </c>
      <c r="E101" s="1" t="s">
        <v>170</v>
      </c>
      <c r="F101" s="1" t="s">
        <v>526</v>
      </c>
      <c r="G101" s="6" t="s">
        <v>9</v>
      </c>
      <c r="H101" s="1">
        <v>1010145</v>
      </c>
      <c r="I101" s="2">
        <v>43151</v>
      </c>
      <c r="J101" s="3">
        <v>17539.2</v>
      </c>
    </row>
    <row r="102" spans="1:10" x14ac:dyDescent="0.25">
      <c r="A102" s="1">
        <v>116459</v>
      </c>
      <c r="B102" s="1" t="s">
        <v>125</v>
      </c>
      <c r="C102" s="1" t="s">
        <v>169</v>
      </c>
      <c r="D102" s="1" t="s">
        <v>527</v>
      </c>
      <c r="E102" s="1" t="s">
        <v>170</v>
      </c>
      <c r="F102" s="1" t="s">
        <v>528</v>
      </c>
      <c r="G102" s="6" t="s">
        <v>9</v>
      </c>
      <c r="H102" s="1">
        <v>1010145</v>
      </c>
      <c r="I102" s="2">
        <v>43151</v>
      </c>
      <c r="J102" s="3">
        <v>25133.86</v>
      </c>
    </row>
    <row r="103" spans="1:10" x14ac:dyDescent="0.25">
      <c r="A103" s="1">
        <v>116459</v>
      </c>
      <c r="B103" s="1" t="s">
        <v>125</v>
      </c>
      <c r="C103" s="1" t="s">
        <v>169</v>
      </c>
      <c r="D103" s="1" t="s">
        <v>529</v>
      </c>
      <c r="E103" s="1" t="s">
        <v>170</v>
      </c>
      <c r="F103" s="1" t="s">
        <v>530</v>
      </c>
      <c r="G103" s="6" t="s">
        <v>9</v>
      </c>
      <c r="H103" s="1">
        <v>1010145</v>
      </c>
      <c r="I103" s="2">
        <v>43151</v>
      </c>
      <c r="J103" s="3">
        <v>24743.74</v>
      </c>
    </row>
    <row r="104" spans="1:10" x14ac:dyDescent="0.25">
      <c r="A104" s="1">
        <v>116459</v>
      </c>
      <c r="B104" s="1" t="s">
        <v>125</v>
      </c>
      <c r="C104" s="1" t="s">
        <v>169</v>
      </c>
      <c r="D104" s="1" t="s">
        <v>531</v>
      </c>
      <c r="E104" s="1" t="s">
        <v>170</v>
      </c>
      <c r="F104" s="1" t="s">
        <v>532</v>
      </c>
      <c r="G104" s="6" t="s">
        <v>9</v>
      </c>
      <c r="H104" s="1">
        <v>1010145</v>
      </c>
      <c r="I104" s="2">
        <v>43151</v>
      </c>
      <c r="J104" s="3">
        <v>47920.08</v>
      </c>
    </row>
    <row r="105" spans="1:10" x14ac:dyDescent="0.25">
      <c r="A105" s="1">
        <v>116459</v>
      </c>
      <c r="B105" s="1" t="s">
        <v>125</v>
      </c>
      <c r="C105" s="1" t="s">
        <v>169</v>
      </c>
      <c r="D105" s="1" t="s">
        <v>533</v>
      </c>
      <c r="E105" s="1" t="s">
        <v>170</v>
      </c>
      <c r="F105" s="1" t="s">
        <v>534</v>
      </c>
      <c r="G105" s="6" t="s">
        <v>9</v>
      </c>
      <c r="H105" s="1">
        <v>1010145</v>
      </c>
      <c r="I105" s="2">
        <v>43151</v>
      </c>
      <c r="J105" s="3">
        <v>188862.56</v>
      </c>
    </row>
    <row r="106" spans="1:10" x14ac:dyDescent="0.25">
      <c r="A106" s="1">
        <v>116459</v>
      </c>
      <c r="B106" s="1" t="s">
        <v>125</v>
      </c>
      <c r="C106" s="1" t="s">
        <v>169</v>
      </c>
      <c r="D106" s="1" t="s">
        <v>535</v>
      </c>
      <c r="E106" s="1" t="s">
        <v>170</v>
      </c>
      <c r="F106" s="1" t="s">
        <v>536</v>
      </c>
      <c r="G106" s="6" t="s">
        <v>9</v>
      </c>
      <c r="H106" s="1">
        <v>1010145</v>
      </c>
      <c r="I106" s="2">
        <v>43151</v>
      </c>
      <c r="J106" s="3">
        <v>354269.74</v>
      </c>
    </row>
    <row r="107" spans="1:10" x14ac:dyDescent="0.25">
      <c r="A107" s="1">
        <v>116459</v>
      </c>
      <c r="B107" s="1" t="s">
        <v>125</v>
      </c>
      <c r="C107" s="1" t="s">
        <v>169</v>
      </c>
      <c r="D107" s="1" t="s">
        <v>537</v>
      </c>
      <c r="E107" s="1" t="s">
        <v>170</v>
      </c>
      <c r="F107" s="1" t="s">
        <v>538</v>
      </c>
      <c r="G107" s="6" t="s">
        <v>9</v>
      </c>
      <c r="H107" s="1">
        <v>1010145</v>
      </c>
      <c r="I107" s="2">
        <v>43151</v>
      </c>
      <c r="J107" s="3">
        <v>24116.400000000001</v>
      </c>
    </row>
    <row r="108" spans="1:10" x14ac:dyDescent="0.25">
      <c r="A108" s="1">
        <v>116459</v>
      </c>
      <c r="B108" s="1" t="s">
        <v>125</v>
      </c>
      <c r="C108" s="1" t="s">
        <v>169</v>
      </c>
      <c r="D108" s="1" t="s">
        <v>539</v>
      </c>
      <c r="E108" s="1" t="s">
        <v>170</v>
      </c>
      <c r="F108" s="1" t="s">
        <v>540</v>
      </c>
      <c r="G108" s="6" t="s">
        <v>9</v>
      </c>
      <c r="H108" s="1">
        <v>1010145</v>
      </c>
      <c r="I108" s="2">
        <v>43151</v>
      </c>
      <c r="J108" s="3">
        <v>47703.09</v>
      </c>
    </row>
    <row r="109" spans="1:10" x14ac:dyDescent="0.25">
      <c r="A109" s="1">
        <v>116459</v>
      </c>
      <c r="B109" s="1" t="s">
        <v>125</v>
      </c>
      <c r="C109" s="1" t="s">
        <v>169</v>
      </c>
      <c r="D109" s="1" t="s">
        <v>541</v>
      </c>
      <c r="E109" s="1" t="s">
        <v>170</v>
      </c>
      <c r="F109" s="1" t="s">
        <v>542</v>
      </c>
      <c r="G109" s="6" t="s">
        <v>9</v>
      </c>
      <c r="H109" s="1">
        <v>1010145</v>
      </c>
      <c r="I109" s="2">
        <v>43151</v>
      </c>
      <c r="J109" s="3">
        <v>354260.29</v>
      </c>
    </row>
    <row r="110" spans="1:10" x14ac:dyDescent="0.25">
      <c r="A110" s="1">
        <v>116459</v>
      </c>
      <c r="B110" s="1" t="s">
        <v>125</v>
      </c>
      <c r="C110" s="1" t="s">
        <v>169</v>
      </c>
      <c r="D110" s="1" t="s">
        <v>543</v>
      </c>
      <c r="E110" s="1" t="s">
        <v>170</v>
      </c>
      <c r="F110" s="1" t="s">
        <v>544</v>
      </c>
      <c r="G110" s="6" t="s">
        <v>9</v>
      </c>
      <c r="H110" s="1">
        <v>1010145</v>
      </c>
      <c r="I110" s="2">
        <v>43151</v>
      </c>
      <c r="J110" s="3">
        <v>24116.400000000001</v>
      </c>
    </row>
    <row r="111" spans="1:10" x14ac:dyDescent="0.25">
      <c r="A111" s="1">
        <v>116459</v>
      </c>
      <c r="B111" s="1" t="s">
        <v>125</v>
      </c>
      <c r="C111" s="1" t="s">
        <v>169</v>
      </c>
      <c r="D111" s="1" t="s">
        <v>545</v>
      </c>
      <c r="E111" s="1" t="s">
        <v>170</v>
      </c>
      <c r="F111" s="1" t="s">
        <v>546</v>
      </c>
      <c r="G111" s="6" t="s">
        <v>9</v>
      </c>
      <c r="H111" s="1">
        <v>1010145</v>
      </c>
      <c r="I111" s="2">
        <v>43151</v>
      </c>
      <c r="J111" s="3">
        <v>48393.3</v>
      </c>
    </row>
    <row r="112" spans="1:10" x14ac:dyDescent="0.25">
      <c r="A112" s="1">
        <v>116459</v>
      </c>
      <c r="B112" s="1" t="s">
        <v>125</v>
      </c>
      <c r="C112" s="1" t="s">
        <v>169</v>
      </c>
      <c r="D112" s="1" t="s">
        <v>547</v>
      </c>
      <c r="E112" s="1" t="s">
        <v>170</v>
      </c>
      <c r="F112" s="1" t="s">
        <v>548</v>
      </c>
      <c r="G112" s="6" t="s">
        <v>9</v>
      </c>
      <c r="H112" s="1">
        <v>1010145</v>
      </c>
      <c r="I112" s="2">
        <v>43151</v>
      </c>
      <c r="J112" s="3">
        <v>351925.15</v>
      </c>
    </row>
    <row r="113" spans="1:10" x14ac:dyDescent="0.25">
      <c r="A113" s="1">
        <v>116459</v>
      </c>
      <c r="B113" s="1" t="s">
        <v>125</v>
      </c>
      <c r="C113" s="1" t="s">
        <v>169</v>
      </c>
      <c r="D113" s="1" t="s">
        <v>549</v>
      </c>
      <c r="E113" s="1" t="s">
        <v>170</v>
      </c>
      <c r="F113" s="1" t="s">
        <v>550</v>
      </c>
      <c r="G113" s="6" t="s">
        <v>9</v>
      </c>
      <c r="H113" s="1">
        <v>1010145</v>
      </c>
      <c r="I113" s="2">
        <v>43151</v>
      </c>
      <c r="J113" s="3">
        <v>24116.400000000001</v>
      </c>
    </row>
    <row r="114" spans="1:10" x14ac:dyDescent="0.25">
      <c r="A114" s="1">
        <v>116459</v>
      </c>
      <c r="B114" s="1" t="s">
        <v>125</v>
      </c>
      <c r="C114" s="1" t="s">
        <v>169</v>
      </c>
      <c r="D114" s="1" t="s">
        <v>551</v>
      </c>
      <c r="E114" s="1" t="s">
        <v>170</v>
      </c>
      <c r="F114" s="1" t="s">
        <v>552</v>
      </c>
      <c r="G114" s="6" t="s">
        <v>9</v>
      </c>
      <c r="H114" s="1">
        <v>1010145</v>
      </c>
      <c r="I114" s="2">
        <v>43151</v>
      </c>
      <c r="J114" s="3">
        <v>45186.93</v>
      </c>
    </row>
    <row r="115" spans="1:10" x14ac:dyDescent="0.25">
      <c r="A115" s="1">
        <v>116459</v>
      </c>
      <c r="B115" s="1" t="s">
        <v>125</v>
      </c>
      <c r="C115" s="1" t="s">
        <v>169</v>
      </c>
      <c r="D115" s="1" t="s">
        <v>553</v>
      </c>
      <c r="E115" s="1" t="s">
        <v>170</v>
      </c>
      <c r="F115" s="1" t="s">
        <v>554</v>
      </c>
      <c r="G115" s="6" t="s">
        <v>9</v>
      </c>
      <c r="H115" s="1">
        <v>1010145</v>
      </c>
      <c r="I115" s="2">
        <v>43151</v>
      </c>
      <c r="J115" s="3">
        <v>43848</v>
      </c>
    </row>
    <row r="116" spans="1:10" x14ac:dyDescent="0.25">
      <c r="A116" s="1">
        <v>116459</v>
      </c>
      <c r="B116" s="1" t="s">
        <v>125</v>
      </c>
      <c r="C116" s="1" t="s">
        <v>169</v>
      </c>
      <c r="D116" s="1" t="s">
        <v>555</v>
      </c>
      <c r="E116" s="1" t="s">
        <v>170</v>
      </c>
      <c r="F116" s="1" t="s">
        <v>556</v>
      </c>
      <c r="G116" s="6" t="s">
        <v>9</v>
      </c>
      <c r="H116" s="1">
        <v>1010145</v>
      </c>
      <c r="I116" s="2">
        <v>43151</v>
      </c>
      <c r="J116" s="3">
        <v>47966.239999999998</v>
      </c>
    </row>
    <row r="117" spans="1:10" x14ac:dyDescent="0.25">
      <c r="A117" s="1">
        <v>116459</v>
      </c>
      <c r="B117" s="1" t="s">
        <v>125</v>
      </c>
      <c r="C117" s="1" t="s">
        <v>169</v>
      </c>
      <c r="D117" s="1" t="s">
        <v>557</v>
      </c>
      <c r="E117" s="1" t="s">
        <v>170</v>
      </c>
      <c r="F117" s="1" t="s">
        <v>558</v>
      </c>
      <c r="G117" s="6" t="s">
        <v>9</v>
      </c>
      <c r="H117" s="1">
        <v>1010145</v>
      </c>
      <c r="I117" s="2">
        <v>43151</v>
      </c>
      <c r="J117" s="3">
        <v>394931.4</v>
      </c>
    </row>
    <row r="118" spans="1:10" x14ac:dyDescent="0.25">
      <c r="A118" s="5" t="s">
        <v>1257</v>
      </c>
      <c r="B118" s="1"/>
      <c r="C118" s="1"/>
      <c r="D118" s="1"/>
      <c r="E118" s="1"/>
      <c r="F118" s="1"/>
      <c r="G118" s="6"/>
      <c r="H118" s="1"/>
      <c r="I118" s="2"/>
      <c r="J118" s="3">
        <v>4739440.9800000004</v>
      </c>
    </row>
    <row r="119" spans="1:10" x14ac:dyDescent="0.25">
      <c r="A119" s="1">
        <v>116462</v>
      </c>
      <c r="B119" s="1" t="s">
        <v>12</v>
      </c>
      <c r="C119" s="1" t="s">
        <v>19</v>
      </c>
      <c r="D119" s="1" t="s">
        <v>79</v>
      </c>
      <c r="E119" s="1" t="s">
        <v>114</v>
      </c>
      <c r="F119" s="1" t="s">
        <v>80</v>
      </c>
      <c r="G119" s="6" t="s">
        <v>9</v>
      </c>
      <c r="H119" s="1">
        <v>1010130</v>
      </c>
      <c r="I119" s="2">
        <v>43144</v>
      </c>
      <c r="J119" s="3">
        <v>1400640.03</v>
      </c>
    </row>
    <row r="120" spans="1:10" x14ac:dyDescent="0.25">
      <c r="A120" s="1">
        <v>116462</v>
      </c>
      <c r="B120" s="1" t="s">
        <v>12</v>
      </c>
      <c r="C120" s="1" t="s">
        <v>19</v>
      </c>
      <c r="D120" s="1" t="s">
        <v>81</v>
      </c>
      <c r="E120" s="1" t="s">
        <v>114</v>
      </c>
      <c r="F120" s="1" t="s">
        <v>82</v>
      </c>
      <c r="G120" s="6" t="s">
        <v>9</v>
      </c>
      <c r="H120" s="1">
        <v>1010130</v>
      </c>
      <c r="I120" s="2">
        <v>43144</v>
      </c>
      <c r="J120" s="3">
        <v>1252868</v>
      </c>
    </row>
    <row r="121" spans="1:10" x14ac:dyDescent="0.25">
      <c r="A121" s="1">
        <v>116462</v>
      </c>
      <c r="B121" s="1" t="s">
        <v>12</v>
      </c>
      <c r="C121" s="1" t="s">
        <v>19</v>
      </c>
      <c r="D121" s="1" t="s">
        <v>83</v>
      </c>
      <c r="E121" s="1" t="s">
        <v>114</v>
      </c>
      <c r="F121" s="1" t="s">
        <v>84</v>
      </c>
      <c r="G121" s="6" t="s">
        <v>9</v>
      </c>
      <c r="H121" s="1">
        <v>1010130</v>
      </c>
      <c r="I121" s="2">
        <v>43144</v>
      </c>
      <c r="J121" s="3">
        <v>1260724.21</v>
      </c>
    </row>
    <row r="122" spans="1:10" x14ac:dyDescent="0.25">
      <c r="A122" s="1">
        <v>116462</v>
      </c>
      <c r="B122" s="1" t="s">
        <v>12</v>
      </c>
      <c r="C122" s="1" t="s">
        <v>19</v>
      </c>
      <c r="D122" s="1" t="s">
        <v>1042</v>
      </c>
      <c r="E122" s="1" t="s">
        <v>114</v>
      </c>
      <c r="F122" s="1" t="s">
        <v>1043</v>
      </c>
      <c r="G122" s="6" t="s">
        <v>9</v>
      </c>
      <c r="H122" s="1">
        <v>1010212</v>
      </c>
      <c r="I122" s="2">
        <v>43158</v>
      </c>
      <c r="J122" s="3">
        <v>1362.94</v>
      </c>
    </row>
    <row r="123" spans="1:10" x14ac:dyDescent="0.25">
      <c r="A123" s="1">
        <v>116462</v>
      </c>
      <c r="B123" s="1" t="s">
        <v>12</v>
      </c>
      <c r="C123" s="1" t="s">
        <v>19</v>
      </c>
      <c r="D123" s="1" t="s">
        <v>1044</v>
      </c>
      <c r="E123" s="1" t="s">
        <v>114</v>
      </c>
      <c r="F123" s="1" t="s">
        <v>1045</v>
      </c>
      <c r="G123" s="6" t="s">
        <v>9</v>
      </c>
      <c r="H123" s="1">
        <v>1010212</v>
      </c>
      <c r="I123" s="2">
        <v>43158</v>
      </c>
      <c r="J123" s="3">
        <v>3288.68</v>
      </c>
    </row>
    <row r="124" spans="1:10" x14ac:dyDescent="0.25">
      <c r="A124" s="1">
        <v>116462</v>
      </c>
      <c r="B124" s="1" t="s">
        <v>12</v>
      </c>
      <c r="C124" s="1" t="s">
        <v>19</v>
      </c>
      <c r="D124" s="1" t="s">
        <v>1046</v>
      </c>
      <c r="E124" s="1" t="s">
        <v>114</v>
      </c>
      <c r="F124" s="1" t="s">
        <v>1047</v>
      </c>
      <c r="G124" s="6" t="s">
        <v>9</v>
      </c>
      <c r="H124" s="1">
        <v>1010212</v>
      </c>
      <c r="I124" s="2">
        <v>43158</v>
      </c>
      <c r="J124" s="3">
        <v>2226.1799999999998</v>
      </c>
    </row>
    <row r="125" spans="1:10" x14ac:dyDescent="0.25">
      <c r="A125" s="1">
        <v>116462</v>
      </c>
      <c r="B125" s="1" t="s">
        <v>12</v>
      </c>
      <c r="C125" s="1" t="s">
        <v>19</v>
      </c>
      <c r="D125" s="1" t="s">
        <v>1048</v>
      </c>
      <c r="E125" s="1" t="s">
        <v>114</v>
      </c>
      <c r="F125" s="1" t="s">
        <v>792</v>
      </c>
      <c r="G125" s="6" t="s">
        <v>9</v>
      </c>
      <c r="H125" s="1">
        <v>1010212</v>
      </c>
      <c r="I125" s="2">
        <v>43158</v>
      </c>
      <c r="J125" s="3">
        <v>1220655.69</v>
      </c>
    </row>
    <row r="126" spans="1:10" x14ac:dyDescent="0.25">
      <c r="A126" s="5" t="s">
        <v>1258</v>
      </c>
      <c r="B126" s="1"/>
      <c r="C126" s="1"/>
      <c r="D126" s="1"/>
      <c r="E126" s="1"/>
      <c r="F126" s="1"/>
      <c r="G126" s="6"/>
      <c r="H126" s="1"/>
      <c r="I126" s="2"/>
      <c r="J126" s="3">
        <v>5141765.7300000004</v>
      </c>
    </row>
    <row r="127" spans="1:10" x14ac:dyDescent="0.25">
      <c r="A127" s="1">
        <v>116650</v>
      </c>
      <c r="B127" s="1" t="s">
        <v>242</v>
      </c>
      <c r="C127" s="1" t="s">
        <v>328</v>
      </c>
      <c r="D127" s="1" t="s">
        <v>241</v>
      </c>
      <c r="E127" s="1" t="s">
        <v>329</v>
      </c>
      <c r="F127" s="1" t="s">
        <v>243</v>
      </c>
      <c r="G127" s="6" t="s">
        <v>9</v>
      </c>
      <c r="H127" s="1">
        <v>1010137</v>
      </c>
      <c r="I127" s="2">
        <v>43147</v>
      </c>
      <c r="J127" s="3">
        <v>4549675.4400000004</v>
      </c>
    </row>
    <row r="128" spans="1:10" x14ac:dyDescent="0.25">
      <c r="A128" s="5" t="s">
        <v>1259</v>
      </c>
      <c r="B128" s="1"/>
      <c r="C128" s="1"/>
      <c r="D128" s="1"/>
      <c r="E128" s="1"/>
      <c r="F128" s="1"/>
      <c r="G128" s="6"/>
      <c r="H128" s="1"/>
      <c r="I128" s="2"/>
      <c r="J128" s="3">
        <v>4549675.4400000004</v>
      </c>
    </row>
    <row r="129" spans="1:10" x14ac:dyDescent="0.25">
      <c r="A129" s="1">
        <v>116684</v>
      </c>
      <c r="B129" s="1" t="s">
        <v>1190</v>
      </c>
      <c r="C129" s="1" t="s">
        <v>1209</v>
      </c>
      <c r="D129" s="1" t="s">
        <v>1189</v>
      </c>
      <c r="E129" s="1" t="s">
        <v>1210</v>
      </c>
      <c r="F129" s="1" t="s">
        <v>1191</v>
      </c>
      <c r="G129" s="6" t="s">
        <v>9</v>
      </c>
      <c r="H129" s="1">
        <v>604000014</v>
      </c>
      <c r="I129" s="2">
        <v>43159</v>
      </c>
      <c r="J129" s="3">
        <v>9000000</v>
      </c>
    </row>
    <row r="130" spans="1:10" x14ac:dyDescent="0.25">
      <c r="A130" s="1">
        <v>116684</v>
      </c>
      <c r="B130" s="1" t="s">
        <v>1190</v>
      </c>
      <c r="C130" s="1" t="s">
        <v>1209</v>
      </c>
      <c r="D130" s="1" t="s">
        <v>1192</v>
      </c>
      <c r="E130" s="1" t="s">
        <v>1210</v>
      </c>
      <c r="F130" s="1" t="s">
        <v>1193</v>
      </c>
      <c r="G130" s="6" t="s">
        <v>9</v>
      </c>
      <c r="H130" s="1">
        <v>604000014</v>
      </c>
      <c r="I130" s="2">
        <v>43159</v>
      </c>
      <c r="J130" s="3">
        <v>3211300.01</v>
      </c>
    </row>
    <row r="131" spans="1:10" x14ac:dyDescent="0.25">
      <c r="A131" s="5" t="s">
        <v>1260</v>
      </c>
      <c r="B131" s="1"/>
      <c r="C131" s="1"/>
      <c r="D131" s="1"/>
      <c r="E131" s="1"/>
      <c r="F131" s="1"/>
      <c r="G131" s="6"/>
      <c r="H131" s="1"/>
      <c r="I131" s="2"/>
      <c r="J131" s="3">
        <v>12211300.01</v>
      </c>
    </row>
    <row r="132" spans="1:10" x14ac:dyDescent="0.25">
      <c r="A132" s="1">
        <v>116749</v>
      </c>
      <c r="B132" s="1" t="s">
        <v>1038</v>
      </c>
      <c r="C132" s="1" t="s">
        <v>1054</v>
      </c>
      <c r="D132" s="1" t="s">
        <v>1037</v>
      </c>
      <c r="E132" s="1" t="s">
        <v>1055</v>
      </c>
      <c r="F132" s="1" t="s">
        <v>1039</v>
      </c>
      <c r="G132" s="6" t="s">
        <v>9</v>
      </c>
      <c r="H132" s="1">
        <v>1010211</v>
      </c>
      <c r="I132" s="2">
        <v>43158</v>
      </c>
      <c r="J132" s="3">
        <v>30273.599999999999</v>
      </c>
    </row>
    <row r="133" spans="1:10" x14ac:dyDescent="0.25">
      <c r="A133" s="1">
        <v>116749</v>
      </c>
      <c r="B133" s="1" t="s">
        <v>1038</v>
      </c>
      <c r="C133" s="1" t="s">
        <v>1054</v>
      </c>
      <c r="D133" s="1" t="s">
        <v>1040</v>
      </c>
      <c r="E133" s="1" t="s">
        <v>1055</v>
      </c>
      <c r="F133" s="1" t="s">
        <v>1041</v>
      </c>
      <c r="G133" s="6" t="s">
        <v>9</v>
      </c>
      <c r="H133" s="1">
        <v>1010211</v>
      </c>
      <c r="I133" s="2">
        <v>43158</v>
      </c>
      <c r="J133" s="3">
        <v>30273.599999999999</v>
      </c>
    </row>
    <row r="134" spans="1:10" x14ac:dyDescent="0.25">
      <c r="A134" s="5" t="s">
        <v>1261</v>
      </c>
      <c r="B134" s="1"/>
      <c r="C134" s="1"/>
      <c r="D134" s="1"/>
      <c r="E134" s="1"/>
      <c r="F134" s="1"/>
      <c r="G134" s="6"/>
      <c r="H134" s="1"/>
      <c r="I134" s="2"/>
      <c r="J134" s="3">
        <v>60547.199999999997</v>
      </c>
    </row>
    <row r="135" spans="1:10" x14ac:dyDescent="0.25">
      <c r="A135" s="1">
        <v>123370</v>
      </c>
      <c r="B135" s="1" t="s">
        <v>1059</v>
      </c>
      <c r="C135" s="1" t="s">
        <v>1110</v>
      </c>
      <c r="D135" s="1" t="s">
        <v>1058</v>
      </c>
      <c r="E135" s="1" t="s">
        <v>1111</v>
      </c>
      <c r="F135" s="1" t="s">
        <v>1060</v>
      </c>
      <c r="G135" s="6" t="s">
        <v>7</v>
      </c>
      <c r="H135" s="1">
        <v>1097716</v>
      </c>
      <c r="I135" s="2">
        <v>43159</v>
      </c>
      <c r="J135" s="3">
        <v>832959.26</v>
      </c>
    </row>
    <row r="136" spans="1:10" x14ac:dyDescent="0.25">
      <c r="A136" s="5" t="s">
        <v>1262</v>
      </c>
      <c r="B136" s="1"/>
      <c r="C136" s="1"/>
      <c r="D136" s="1"/>
      <c r="E136" s="1"/>
      <c r="F136" s="1"/>
      <c r="G136" s="6"/>
      <c r="H136" s="1"/>
      <c r="I136" s="2"/>
      <c r="J136" s="3">
        <v>832959.26</v>
      </c>
    </row>
    <row r="137" spans="1:10" x14ac:dyDescent="0.25">
      <c r="A137" s="1">
        <v>126020</v>
      </c>
      <c r="B137" s="1" t="s">
        <v>180</v>
      </c>
      <c r="C137" s="1" t="s">
        <v>184</v>
      </c>
      <c r="D137" s="1" t="s">
        <v>179</v>
      </c>
      <c r="E137" s="1" t="s">
        <v>16</v>
      </c>
      <c r="F137" s="1" t="s">
        <v>181</v>
      </c>
      <c r="G137" s="6" t="s">
        <v>9</v>
      </c>
      <c r="H137" s="1">
        <v>1010136</v>
      </c>
      <c r="I137" s="2">
        <v>43146</v>
      </c>
      <c r="J137" s="3">
        <v>708333.33</v>
      </c>
    </row>
    <row r="138" spans="1:10" x14ac:dyDescent="0.25">
      <c r="A138" s="5" t="s">
        <v>1263</v>
      </c>
      <c r="B138" s="1"/>
      <c r="C138" s="1"/>
      <c r="D138" s="1"/>
      <c r="E138" s="1"/>
      <c r="F138" s="1"/>
      <c r="G138" s="6"/>
      <c r="H138" s="1"/>
      <c r="I138" s="2"/>
      <c r="J138" s="3">
        <v>708333.33</v>
      </c>
    </row>
    <row r="139" spans="1:10" x14ac:dyDescent="0.25">
      <c r="A139" s="1">
        <v>126224</v>
      </c>
      <c r="B139" s="1" t="s">
        <v>122</v>
      </c>
      <c r="C139" s="1" t="s">
        <v>168</v>
      </c>
      <c r="D139" s="1" t="s">
        <v>121</v>
      </c>
      <c r="E139" s="1" t="s">
        <v>16</v>
      </c>
      <c r="F139" s="1" t="s">
        <v>123</v>
      </c>
      <c r="G139" s="6" t="s">
        <v>9</v>
      </c>
      <c r="H139" s="1">
        <v>1010133</v>
      </c>
      <c r="I139" s="2">
        <v>43145</v>
      </c>
      <c r="J139" s="3">
        <v>9682024.8900000006</v>
      </c>
    </row>
    <row r="140" spans="1:10" x14ac:dyDescent="0.25">
      <c r="A140" s="1">
        <v>126224</v>
      </c>
      <c r="B140" s="1" t="s">
        <v>122</v>
      </c>
      <c r="C140" s="1" t="s">
        <v>168</v>
      </c>
      <c r="D140" s="1" t="s">
        <v>1013</v>
      </c>
      <c r="E140" s="1" t="s">
        <v>16</v>
      </c>
      <c r="F140" s="1" t="s">
        <v>1014</v>
      </c>
      <c r="G140" s="6" t="s">
        <v>9</v>
      </c>
      <c r="H140" s="1">
        <v>1010200</v>
      </c>
      <c r="I140" s="2">
        <v>43158</v>
      </c>
      <c r="J140" s="3">
        <v>9664165.2400000002</v>
      </c>
    </row>
    <row r="141" spans="1:10" x14ac:dyDescent="0.25">
      <c r="A141" s="5" t="s">
        <v>1264</v>
      </c>
      <c r="B141" s="1"/>
      <c r="C141" s="1"/>
      <c r="D141" s="1"/>
      <c r="E141" s="1"/>
      <c r="F141" s="1"/>
      <c r="G141" s="6"/>
      <c r="H141" s="1"/>
      <c r="I141" s="2"/>
      <c r="J141" s="3">
        <v>19346190.130000003</v>
      </c>
    </row>
    <row r="142" spans="1:10" x14ac:dyDescent="0.25">
      <c r="A142" s="1">
        <v>201646</v>
      </c>
      <c r="B142" s="1" t="s">
        <v>1136</v>
      </c>
      <c r="C142" s="1" t="s">
        <v>1200</v>
      </c>
      <c r="D142" s="1" t="s">
        <v>1135</v>
      </c>
      <c r="E142" s="1" t="s">
        <v>1201</v>
      </c>
      <c r="F142" s="1" t="s">
        <v>1137</v>
      </c>
      <c r="G142" s="6" t="s">
        <v>9</v>
      </c>
      <c r="H142" s="1">
        <v>1010217</v>
      </c>
      <c r="I142" s="2">
        <v>43159</v>
      </c>
      <c r="J142" s="3">
        <v>285000</v>
      </c>
    </row>
    <row r="143" spans="1:10" x14ac:dyDescent="0.25">
      <c r="A143" s="5" t="s">
        <v>1265</v>
      </c>
      <c r="B143" s="1"/>
      <c r="C143" s="1"/>
      <c r="D143" s="1"/>
      <c r="E143" s="1"/>
      <c r="F143" s="1"/>
      <c r="G143" s="6"/>
      <c r="H143" s="1"/>
      <c r="I143" s="2"/>
      <c r="J143" s="3">
        <v>285000</v>
      </c>
    </row>
    <row r="144" spans="1:10" x14ac:dyDescent="0.25">
      <c r="A144" s="1">
        <v>206019</v>
      </c>
      <c r="B144" s="1" t="s">
        <v>11</v>
      </c>
      <c r="C144" s="1" t="s">
        <v>18</v>
      </c>
      <c r="D144" s="1" t="s">
        <v>69</v>
      </c>
      <c r="E144" s="1" t="s">
        <v>16</v>
      </c>
      <c r="F144" s="1" t="s">
        <v>70</v>
      </c>
      <c r="G144" s="6" t="s">
        <v>9</v>
      </c>
      <c r="H144" s="1">
        <v>1010126</v>
      </c>
      <c r="I144" s="2">
        <v>43144</v>
      </c>
      <c r="J144" s="3">
        <v>3881521.84</v>
      </c>
    </row>
    <row r="145" spans="1:10" x14ac:dyDescent="0.25">
      <c r="A145" s="1">
        <v>206019</v>
      </c>
      <c r="B145" s="1" t="s">
        <v>11</v>
      </c>
      <c r="C145" s="1" t="s">
        <v>18</v>
      </c>
      <c r="D145" s="1" t="s">
        <v>88</v>
      </c>
      <c r="E145" s="1" t="s">
        <v>117</v>
      </c>
      <c r="F145" s="1" t="s">
        <v>89</v>
      </c>
      <c r="G145" s="6" t="s">
        <v>9</v>
      </c>
      <c r="H145" s="1">
        <v>1010132</v>
      </c>
      <c r="I145" s="2">
        <v>43144</v>
      </c>
      <c r="J145" s="3">
        <v>338827.82</v>
      </c>
    </row>
    <row r="146" spans="1:10" x14ac:dyDescent="0.25">
      <c r="A146" s="1">
        <v>206019</v>
      </c>
      <c r="B146" s="1" t="s">
        <v>11</v>
      </c>
      <c r="C146" s="1" t="s">
        <v>18</v>
      </c>
      <c r="D146" s="1" t="s">
        <v>618</v>
      </c>
      <c r="E146" s="1" t="s">
        <v>16</v>
      </c>
      <c r="F146" s="1" t="s">
        <v>619</v>
      </c>
      <c r="G146" s="6" t="s">
        <v>9</v>
      </c>
      <c r="H146" s="1">
        <v>1010149</v>
      </c>
      <c r="I146" s="2">
        <v>43152</v>
      </c>
      <c r="J146" s="3">
        <v>4637048.88</v>
      </c>
    </row>
    <row r="147" spans="1:10" x14ac:dyDescent="0.25">
      <c r="A147" s="5" t="s">
        <v>1266</v>
      </c>
      <c r="B147" s="1"/>
      <c r="C147" s="1"/>
      <c r="D147" s="1"/>
      <c r="E147" s="1"/>
      <c r="F147" s="1"/>
      <c r="G147" s="6"/>
      <c r="H147" s="1"/>
      <c r="I147" s="2"/>
      <c r="J147" s="3">
        <v>8857398.5399999991</v>
      </c>
    </row>
    <row r="148" spans="1:10" x14ac:dyDescent="0.25">
      <c r="A148" s="1">
        <v>206661</v>
      </c>
      <c r="B148" s="1" t="s">
        <v>77</v>
      </c>
      <c r="C148" s="1" t="s">
        <v>112</v>
      </c>
      <c r="D148" s="1" t="s">
        <v>76</v>
      </c>
      <c r="E148" s="1" t="s">
        <v>113</v>
      </c>
      <c r="F148" s="1" t="s">
        <v>78</v>
      </c>
      <c r="G148" s="6" t="s">
        <v>9</v>
      </c>
      <c r="H148" s="1">
        <v>1010129</v>
      </c>
      <c r="I148" s="2">
        <v>43144</v>
      </c>
      <c r="J148" s="3">
        <v>19575</v>
      </c>
    </row>
    <row r="149" spans="1:10" x14ac:dyDescent="0.25">
      <c r="A149" s="5" t="s">
        <v>1267</v>
      </c>
      <c r="B149" s="1"/>
      <c r="C149" s="1"/>
      <c r="D149" s="1"/>
      <c r="E149" s="1"/>
      <c r="F149" s="1"/>
      <c r="G149" s="6"/>
      <c r="H149" s="1"/>
      <c r="I149" s="2"/>
      <c r="J149" s="3">
        <v>19575</v>
      </c>
    </row>
    <row r="150" spans="1:10" x14ac:dyDescent="0.25">
      <c r="A150" s="1">
        <v>206894</v>
      </c>
      <c r="B150" s="1" t="s">
        <v>721</v>
      </c>
      <c r="C150" s="1" t="s">
        <v>745</v>
      </c>
      <c r="D150" s="1" t="s">
        <v>720</v>
      </c>
      <c r="E150" s="1" t="s">
        <v>16</v>
      </c>
      <c r="F150" s="1" t="s">
        <v>722</v>
      </c>
      <c r="G150" s="6" t="s">
        <v>9</v>
      </c>
      <c r="H150" s="1">
        <v>11000107</v>
      </c>
      <c r="I150" s="2">
        <v>43153</v>
      </c>
      <c r="J150" s="3">
        <v>16931397.66</v>
      </c>
    </row>
    <row r="151" spans="1:10" x14ac:dyDescent="0.25">
      <c r="A151" s="1">
        <v>206894</v>
      </c>
      <c r="B151" s="1" t="s">
        <v>721</v>
      </c>
      <c r="C151" s="1" t="s">
        <v>745</v>
      </c>
      <c r="D151" s="1" t="s">
        <v>723</v>
      </c>
      <c r="E151" s="1" t="s">
        <v>16</v>
      </c>
      <c r="F151" s="1" t="s">
        <v>724</v>
      </c>
      <c r="G151" s="6" t="s">
        <v>9</v>
      </c>
      <c r="H151" s="1">
        <v>231000014</v>
      </c>
      <c r="I151" s="2">
        <v>43153</v>
      </c>
      <c r="J151" s="3">
        <v>26918192.510000002</v>
      </c>
    </row>
    <row r="152" spans="1:10" x14ac:dyDescent="0.25">
      <c r="A152" s="1">
        <v>206894</v>
      </c>
      <c r="B152" s="1" t="s">
        <v>721</v>
      </c>
      <c r="C152" s="1" t="s">
        <v>745</v>
      </c>
      <c r="D152" s="1" t="s">
        <v>725</v>
      </c>
      <c r="E152" s="1" t="s">
        <v>16</v>
      </c>
      <c r="F152" s="1" t="s">
        <v>726</v>
      </c>
      <c r="G152" s="6" t="s">
        <v>9</v>
      </c>
      <c r="H152" s="1">
        <v>240000014</v>
      </c>
      <c r="I152" s="2">
        <v>43153</v>
      </c>
      <c r="J152" s="3">
        <v>6117205.29</v>
      </c>
    </row>
    <row r="153" spans="1:10" x14ac:dyDescent="0.25">
      <c r="A153" s="1">
        <v>206894</v>
      </c>
      <c r="B153" s="1" t="s">
        <v>721</v>
      </c>
      <c r="C153" s="1" t="s">
        <v>745</v>
      </c>
      <c r="D153" s="1" t="s">
        <v>1108</v>
      </c>
      <c r="E153" s="1" t="s">
        <v>16</v>
      </c>
      <c r="F153" s="1" t="s">
        <v>1109</v>
      </c>
      <c r="G153" s="6" t="s">
        <v>7</v>
      </c>
      <c r="H153" s="1">
        <v>1097733</v>
      </c>
      <c r="I153" s="2">
        <v>43159</v>
      </c>
      <c r="J153" s="3">
        <v>1231.75</v>
      </c>
    </row>
    <row r="154" spans="1:10" x14ac:dyDescent="0.25">
      <c r="A154" s="1">
        <v>206894</v>
      </c>
      <c r="B154" s="1" t="s">
        <v>721</v>
      </c>
      <c r="C154" s="1" t="s">
        <v>745</v>
      </c>
      <c r="D154" s="1" t="s">
        <v>1170</v>
      </c>
      <c r="E154" s="1" t="s">
        <v>16</v>
      </c>
      <c r="F154" s="1" t="s">
        <v>1171</v>
      </c>
      <c r="G154" s="6" t="s">
        <v>9</v>
      </c>
      <c r="H154" s="1">
        <v>11000108</v>
      </c>
      <c r="I154" s="2">
        <v>43159</v>
      </c>
      <c r="J154" s="3">
        <v>41988841.299999997</v>
      </c>
    </row>
    <row r="155" spans="1:10" x14ac:dyDescent="0.25">
      <c r="A155" s="1">
        <v>206894</v>
      </c>
      <c r="B155" s="1" t="s">
        <v>721</v>
      </c>
      <c r="C155" s="1" t="s">
        <v>745</v>
      </c>
      <c r="D155" s="1" t="s">
        <v>1181</v>
      </c>
      <c r="E155" s="1" t="s">
        <v>16</v>
      </c>
      <c r="F155" s="1" t="s">
        <v>1182</v>
      </c>
      <c r="G155" s="6" t="s">
        <v>9</v>
      </c>
      <c r="H155" s="1">
        <v>231000015</v>
      </c>
      <c r="I155" s="2">
        <v>43159</v>
      </c>
      <c r="J155" s="3">
        <v>61865204</v>
      </c>
    </row>
    <row r="156" spans="1:10" x14ac:dyDescent="0.25">
      <c r="A156" s="1">
        <v>206894</v>
      </c>
      <c r="B156" s="1" t="s">
        <v>721</v>
      </c>
      <c r="C156" s="1" t="s">
        <v>745</v>
      </c>
      <c r="D156" s="1" t="s">
        <v>1183</v>
      </c>
      <c r="E156" s="1" t="s">
        <v>16</v>
      </c>
      <c r="F156" s="1" t="s">
        <v>1184</v>
      </c>
      <c r="G156" s="6" t="s">
        <v>9</v>
      </c>
      <c r="H156" s="1">
        <v>240000015</v>
      </c>
      <c r="I156" s="2">
        <v>43159</v>
      </c>
      <c r="J156" s="3">
        <v>10923290.59</v>
      </c>
    </row>
    <row r="157" spans="1:10" x14ac:dyDescent="0.25">
      <c r="A157" s="5" t="s">
        <v>1268</v>
      </c>
      <c r="B157" s="1"/>
      <c r="C157" s="1"/>
      <c r="D157" s="1"/>
      <c r="E157" s="1"/>
      <c r="F157" s="1"/>
      <c r="G157" s="6"/>
      <c r="H157" s="1"/>
      <c r="I157" s="2"/>
      <c r="J157" s="3">
        <v>164745363.09999999</v>
      </c>
    </row>
    <row r="158" spans="1:10" x14ac:dyDescent="0.25">
      <c r="A158" s="1">
        <v>207023</v>
      </c>
      <c r="B158" s="1" t="s">
        <v>894</v>
      </c>
      <c r="C158" s="1" t="s">
        <v>917</v>
      </c>
      <c r="D158" s="1" t="s">
        <v>893</v>
      </c>
      <c r="E158" s="1" t="s">
        <v>918</v>
      </c>
      <c r="F158" s="1" t="s">
        <v>895</v>
      </c>
      <c r="G158" s="6" t="s">
        <v>9</v>
      </c>
      <c r="H158" s="1">
        <v>1010193</v>
      </c>
      <c r="I158" s="2">
        <v>43157</v>
      </c>
      <c r="J158" s="3">
        <v>55000</v>
      </c>
    </row>
    <row r="159" spans="1:10" x14ac:dyDescent="0.25">
      <c r="A159" s="1">
        <v>207023</v>
      </c>
      <c r="B159" s="1" t="s">
        <v>894</v>
      </c>
      <c r="C159" s="1" t="s">
        <v>917</v>
      </c>
      <c r="D159" s="1" t="s">
        <v>896</v>
      </c>
      <c r="E159" s="1" t="s">
        <v>918</v>
      </c>
      <c r="F159" s="1" t="s">
        <v>897</v>
      </c>
      <c r="G159" s="6" t="s">
        <v>9</v>
      </c>
      <c r="H159" s="1">
        <v>1010193</v>
      </c>
      <c r="I159" s="2">
        <v>43157</v>
      </c>
      <c r="J159" s="3">
        <v>55000</v>
      </c>
    </row>
    <row r="160" spans="1:10" x14ac:dyDescent="0.25">
      <c r="A160" s="5" t="s">
        <v>1269</v>
      </c>
      <c r="B160" s="1"/>
      <c r="C160" s="1"/>
      <c r="D160" s="1"/>
      <c r="E160" s="1"/>
      <c r="F160" s="1"/>
      <c r="G160" s="6"/>
      <c r="H160" s="1"/>
      <c r="I160" s="2"/>
      <c r="J160" s="3">
        <v>110000</v>
      </c>
    </row>
    <row r="161" spans="1:10" x14ac:dyDescent="0.25">
      <c r="A161" s="1">
        <v>210000</v>
      </c>
      <c r="B161" s="1" t="s">
        <v>10</v>
      </c>
      <c r="C161" s="1" t="s">
        <v>17</v>
      </c>
      <c r="D161" s="1" t="s">
        <v>61</v>
      </c>
      <c r="E161" s="1" t="s">
        <v>16</v>
      </c>
      <c r="F161" s="1" t="s">
        <v>62</v>
      </c>
      <c r="G161" s="6" t="s">
        <v>9</v>
      </c>
      <c r="H161" s="1">
        <v>1010122</v>
      </c>
      <c r="I161" s="2">
        <v>43144</v>
      </c>
      <c r="J161" s="3">
        <v>57156</v>
      </c>
    </row>
    <row r="162" spans="1:10" x14ac:dyDescent="0.25">
      <c r="A162" s="1">
        <v>210000</v>
      </c>
      <c r="B162" s="1" t="s">
        <v>10</v>
      </c>
      <c r="C162" s="1" t="s">
        <v>17</v>
      </c>
      <c r="D162" s="1" t="s">
        <v>63</v>
      </c>
      <c r="E162" s="1" t="s">
        <v>16</v>
      </c>
      <c r="F162" s="1" t="s">
        <v>64</v>
      </c>
      <c r="G162" s="6" t="s">
        <v>9</v>
      </c>
      <c r="H162" s="1">
        <v>1010123</v>
      </c>
      <c r="I162" s="2">
        <v>43144</v>
      </c>
      <c r="J162" s="3">
        <v>1377</v>
      </c>
    </row>
    <row r="163" spans="1:10" x14ac:dyDescent="0.25">
      <c r="A163" s="1">
        <v>210000</v>
      </c>
      <c r="B163" s="1" t="s">
        <v>10</v>
      </c>
      <c r="C163" s="1" t="s">
        <v>17</v>
      </c>
      <c r="D163" s="1" t="s">
        <v>65</v>
      </c>
      <c r="E163" s="1" t="s">
        <v>16</v>
      </c>
      <c r="F163" s="1" t="s">
        <v>66</v>
      </c>
      <c r="G163" s="6" t="s">
        <v>9</v>
      </c>
      <c r="H163" s="1">
        <v>1010124</v>
      </c>
      <c r="I163" s="2">
        <v>43144</v>
      </c>
      <c r="J163" s="3">
        <v>1247036</v>
      </c>
    </row>
    <row r="164" spans="1:10" x14ac:dyDescent="0.25">
      <c r="A164" s="1">
        <v>210000</v>
      </c>
      <c r="B164" s="1" t="s">
        <v>10</v>
      </c>
      <c r="C164" s="1" t="s">
        <v>17</v>
      </c>
      <c r="D164" s="1" t="s">
        <v>67</v>
      </c>
      <c r="E164" s="1" t="s">
        <v>16</v>
      </c>
      <c r="F164" s="1" t="s">
        <v>68</v>
      </c>
      <c r="G164" s="6" t="s">
        <v>9</v>
      </c>
      <c r="H164" s="1">
        <v>1010125</v>
      </c>
      <c r="I164" s="2">
        <v>43144</v>
      </c>
      <c r="J164" s="3">
        <v>687004</v>
      </c>
    </row>
    <row r="165" spans="1:10" x14ac:dyDescent="0.25">
      <c r="A165" s="1">
        <v>210000</v>
      </c>
      <c r="B165" s="1" t="s">
        <v>10</v>
      </c>
      <c r="C165" s="1" t="s">
        <v>17</v>
      </c>
      <c r="D165" s="1" t="s">
        <v>74</v>
      </c>
      <c r="E165" s="1" t="s">
        <v>15</v>
      </c>
      <c r="F165" s="1" t="s">
        <v>75</v>
      </c>
      <c r="G165" s="6" t="s">
        <v>9</v>
      </c>
      <c r="H165" s="1">
        <v>1010128</v>
      </c>
      <c r="I165" s="2">
        <v>43144</v>
      </c>
      <c r="J165" s="3">
        <v>13185</v>
      </c>
    </row>
    <row r="166" spans="1:10" x14ac:dyDescent="0.25">
      <c r="A166" s="1">
        <v>210000</v>
      </c>
      <c r="B166" s="1" t="s">
        <v>10</v>
      </c>
      <c r="C166" s="1" t="s">
        <v>17</v>
      </c>
      <c r="D166" s="1" t="s">
        <v>718</v>
      </c>
      <c r="E166" s="1" t="s">
        <v>750</v>
      </c>
      <c r="F166" s="1" t="s">
        <v>719</v>
      </c>
      <c r="G166" s="6" t="s">
        <v>9</v>
      </c>
      <c r="H166" s="1">
        <v>1010186</v>
      </c>
      <c r="I166" s="2">
        <v>43153</v>
      </c>
      <c r="J166" s="3">
        <v>9073</v>
      </c>
    </row>
    <row r="167" spans="1:10" x14ac:dyDescent="0.25">
      <c r="A167" s="1">
        <v>210000</v>
      </c>
      <c r="B167" s="1" t="s">
        <v>10</v>
      </c>
      <c r="C167" s="1" t="s">
        <v>17</v>
      </c>
      <c r="D167" s="1" t="s">
        <v>898</v>
      </c>
      <c r="E167" s="1" t="s">
        <v>16</v>
      </c>
      <c r="F167" s="1" t="s">
        <v>899</v>
      </c>
      <c r="G167" s="6" t="s">
        <v>9</v>
      </c>
      <c r="H167" s="1">
        <v>1010194</v>
      </c>
      <c r="I167" s="2">
        <v>43157</v>
      </c>
      <c r="J167" s="3">
        <v>702950</v>
      </c>
    </row>
    <row r="168" spans="1:10" x14ac:dyDescent="0.25">
      <c r="A168" s="1">
        <v>210000</v>
      </c>
      <c r="B168" s="1" t="s">
        <v>10</v>
      </c>
      <c r="C168" s="1" t="s">
        <v>17</v>
      </c>
      <c r="D168" s="1" t="s">
        <v>900</v>
      </c>
      <c r="E168" s="1" t="s">
        <v>16</v>
      </c>
      <c r="F168" s="1" t="s">
        <v>901</v>
      </c>
      <c r="G168" s="6" t="s">
        <v>9</v>
      </c>
      <c r="H168" s="1">
        <v>1010195</v>
      </c>
      <c r="I168" s="2">
        <v>43157</v>
      </c>
      <c r="J168" s="3">
        <v>119051</v>
      </c>
    </row>
    <row r="169" spans="1:10" x14ac:dyDescent="0.25">
      <c r="A169" s="1">
        <v>210000</v>
      </c>
      <c r="B169" s="1" t="s">
        <v>10</v>
      </c>
      <c r="C169" s="1" t="s">
        <v>17</v>
      </c>
      <c r="D169" s="1" t="s">
        <v>902</v>
      </c>
      <c r="E169" s="1" t="s">
        <v>16</v>
      </c>
      <c r="F169" s="1" t="s">
        <v>903</v>
      </c>
      <c r="G169" s="6" t="s">
        <v>9</v>
      </c>
      <c r="H169" s="1">
        <v>1010196</v>
      </c>
      <c r="I169" s="2">
        <v>43157</v>
      </c>
      <c r="J169" s="3">
        <v>280179</v>
      </c>
    </row>
    <row r="170" spans="1:10" x14ac:dyDescent="0.25">
      <c r="A170" s="1">
        <v>210000</v>
      </c>
      <c r="B170" s="1" t="s">
        <v>10</v>
      </c>
      <c r="C170" s="1" t="s">
        <v>17</v>
      </c>
      <c r="D170" s="1" t="s">
        <v>904</v>
      </c>
      <c r="E170" s="1" t="s">
        <v>16</v>
      </c>
      <c r="F170" s="1" t="s">
        <v>905</v>
      </c>
      <c r="G170" s="6" t="s">
        <v>9</v>
      </c>
      <c r="H170" s="1">
        <v>1010197</v>
      </c>
      <c r="I170" s="2">
        <v>43157</v>
      </c>
      <c r="J170" s="3">
        <v>119046</v>
      </c>
    </row>
    <row r="171" spans="1:10" x14ac:dyDescent="0.25">
      <c r="A171" s="1">
        <v>210000</v>
      </c>
      <c r="B171" s="1" t="s">
        <v>10</v>
      </c>
      <c r="C171" s="1" t="s">
        <v>17</v>
      </c>
      <c r="D171" s="1" t="s">
        <v>906</v>
      </c>
      <c r="E171" s="1" t="s">
        <v>16</v>
      </c>
      <c r="F171" s="1" t="s">
        <v>907</v>
      </c>
      <c r="G171" s="6" t="s">
        <v>9</v>
      </c>
      <c r="H171" s="1">
        <v>1010198</v>
      </c>
      <c r="I171" s="2">
        <v>43157</v>
      </c>
      <c r="J171" s="3">
        <v>195581</v>
      </c>
    </row>
    <row r="172" spans="1:10" x14ac:dyDescent="0.25">
      <c r="A172" s="1">
        <v>210000</v>
      </c>
      <c r="B172" s="1" t="s">
        <v>10</v>
      </c>
      <c r="C172" s="1" t="s">
        <v>17</v>
      </c>
      <c r="D172" s="1" t="s">
        <v>908</v>
      </c>
      <c r="E172" s="1" t="s">
        <v>16</v>
      </c>
      <c r="F172" s="1" t="s">
        <v>909</v>
      </c>
      <c r="G172" s="6" t="s">
        <v>9</v>
      </c>
      <c r="H172" s="1">
        <v>1010199</v>
      </c>
      <c r="I172" s="2">
        <v>43157</v>
      </c>
      <c r="J172" s="3">
        <v>3529</v>
      </c>
    </row>
    <row r="173" spans="1:10" x14ac:dyDescent="0.25">
      <c r="A173" s="1">
        <v>210000</v>
      </c>
      <c r="B173" s="1" t="s">
        <v>10</v>
      </c>
      <c r="C173" s="1" t="s">
        <v>17</v>
      </c>
      <c r="D173" s="1" t="s">
        <v>1033</v>
      </c>
      <c r="E173" s="1" t="s">
        <v>747</v>
      </c>
      <c r="F173" s="1" t="s">
        <v>1034</v>
      </c>
      <c r="G173" s="6" t="s">
        <v>9</v>
      </c>
      <c r="H173" s="1">
        <v>1010209</v>
      </c>
      <c r="I173" s="2">
        <v>43158</v>
      </c>
      <c r="J173" s="3">
        <v>5139</v>
      </c>
    </row>
    <row r="174" spans="1:10" x14ac:dyDescent="0.25">
      <c r="A174" s="1">
        <v>210000</v>
      </c>
      <c r="B174" s="1" t="s">
        <v>10</v>
      </c>
      <c r="C174" s="1" t="s">
        <v>17</v>
      </c>
      <c r="D174" s="1" t="s">
        <v>1035</v>
      </c>
      <c r="E174" s="1" t="s">
        <v>891</v>
      </c>
      <c r="F174" s="1" t="s">
        <v>1036</v>
      </c>
      <c r="G174" s="6" t="s">
        <v>9</v>
      </c>
      <c r="H174" s="1">
        <v>1010210</v>
      </c>
      <c r="I174" s="2">
        <v>43158</v>
      </c>
      <c r="J174" s="3">
        <v>2808</v>
      </c>
    </row>
    <row r="175" spans="1:10" x14ac:dyDescent="0.25">
      <c r="A175" s="1">
        <v>210000</v>
      </c>
      <c r="B175" s="1" t="s">
        <v>10</v>
      </c>
      <c r="C175" s="1" t="s">
        <v>17</v>
      </c>
      <c r="D175" s="1" t="s">
        <v>1158</v>
      </c>
      <c r="E175" s="1" t="s">
        <v>16</v>
      </c>
      <c r="F175" s="1" t="s">
        <v>1159</v>
      </c>
      <c r="G175" s="6" t="s">
        <v>9</v>
      </c>
      <c r="H175" s="1">
        <v>1010219</v>
      </c>
      <c r="I175" s="2">
        <v>43159</v>
      </c>
      <c r="J175" s="3">
        <v>145212</v>
      </c>
    </row>
    <row r="176" spans="1:10" x14ac:dyDescent="0.25">
      <c r="A176" s="1">
        <v>210000</v>
      </c>
      <c r="B176" s="1" t="s">
        <v>10</v>
      </c>
      <c r="C176" s="1" t="s">
        <v>17</v>
      </c>
      <c r="D176" s="1" t="s">
        <v>1160</v>
      </c>
      <c r="E176" s="1" t="s">
        <v>16</v>
      </c>
      <c r="F176" s="1" t="s">
        <v>1161</v>
      </c>
      <c r="G176" s="6" t="s">
        <v>9</v>
      </c>
      <c r="H176" s="1">
        <v>1010220</v>
      </c>
      <c r="I176" s="2">
        <v>43159</v>
      </c>
      <c r="J176" s="3">
        <v>787321</v>
      </c>
    </row>
    <row r="177" spans="1:10" x14ac:dyDescent="0.25">
      <c r="A177" s="1">
        <v>210000</v>
      </c>
      <c r="B177" s="1" t="s">
        <v>10</v>
      </c>
      <c r="C177" s="1" t="s">
        <v>17</v>
      </c>
      <c r="D177" s="1" t="s">
        <v>1162</v>
      </c>
      <c r="E177" s="1" t="s">
        <v>16</v>
      </c>
      <c r="F177" s="1" t="s">
        <v>1163</v>
      </c>
      <c r="G177" s="6" t="s">
        <v>9</v>
      </c>
      <c r="H177" s="1">
        <v>1010221</v>
      </c>
      <c r="I177" s="2">
        <v>43159</v>
      </c>
      <c r="J177" s="3">
        <v>22658</v>
      </c>
    </row>
    <row r="178" spans="1:10" x14ac:dyDescent="0.25">
      <c r="A178" s="1">
        <v>210000</v>
      </c>
      <c r="B178" s="1" t="s">
        <v>10</v>
      </c>
      <c r="C178" s="1" t="s">
        <v>17</v>
      </c>
      <c r="D178" s="1" t="s">
        <v>1164</v>
      </c>
      <c r="E178" s="1" t="s">
        <v>16</v>
      </c>
      <c r="F178" s="1" t="s">
        <v>1165</v>
      </c>
      <c r="G178" s="6" t="s">
        <v>9</v>
      </c>
      <c r="H178" s="1">
        <v>1010222</v>
      </c>
      <c r="I178" s="2">
        <v>43159</v>
      </c>
      <c r="J178" s="3">
        <v>213726</v>
      </c>
    </row>
    <row r="179" spans="1:10" x14ac:dyDescent="0.25">
      <c r="A179" s="5" t="s">
        <v>1270</v>
      </c>
      <c r="B179" s="1"/>
      <c r="C179" s="1"/>
      <c r="D179" s="1"/>
      <c r="E179" s="1"/>
      <c r="F179" s="1"/>
      <c r="G179" s="6"/>
      <c r="H179" s="1"/>
      <c r="I179" s="2"/>
      <c r="J179" s="3">
        <v>4612031</v>
      </c>
    </row>
    <row r="180" spans="1:10" x14ac:dyDescent="0.25">
      <c r="A180" s="1">
        <v>210001</v>
      </c>
      <c r="B180" s="1" t="s">
        <v>8</v>
      </c>
      <c r="C180" s="1" t="s">
        <v>14</v>
      </c>
      <c r="D180" s="1" t="s">
        <v>28</v>
      </c>
      <c r="E180" s="1" t="s">
        <v>16</v>
      </c>
      <c r="F180" s="1" t="s">
        <v>29</v>
      </c>
      <c r="G180" s="6" t="s">
        <v>7</v>
      </c>
      <c r="H180" s="1">
        <v>1097606</v>
      </c>
      <c r="I180" s="2">
        <v>43144</v>
      </c>
      <c r="J180" s="3">
        <v>22864</v>
      </c>
    </row>
    <row r="181" spans="1:10" x14ac:dyDescent="0.25">
      <c r="A181" s="1">
        <v>210001</v>
      </c>
      <c r="B181" s="1" t="s">
        <v>8</v>
      </c>
      <c r="C181" s="1" t="s">
        <v>14</v>
      </c>
      <c r="D181" s="1" t="s">
        <v>883</v>
      </c>
      <c r="E181" s="1" t="s">
        <v>891</v>
      </c>
      <c r="F181" s="1" t="s">
        <v>884</v>
      </c>
      <c r="G181" s="6" t="s">
        <v>7</v>
      </c>
      <c r="H181" s="1">
        <v>1097689</v>
      </c>
      <c r="I181" s="2">
        <v>43157</v>
      </c>
      <c r="J181" s="3">
        <v>258</v>
      </c>
    </row>
    <row r="182" spans="1:10" x14ac:dyDescent="0.25">
      <c r="A182" s="5" t="s">
        <v>1271</v>
      </c>
      <c r="B182" s="1"/>
      <c r="C182" s="1"/>
      <c r="D182" s="1"/>
      <c r="E182" s="1"/>
      <c r="F182" s="1"/>
      <c r="G182" s="6"/>
      <c r="H182" s="1"/>
      <c r="I182" s="2"/>
      <c r="J182" s="3">
        <v>23122</v>
      </c>
    </row>
    <row r="183" spans="1:10" x14ac:dyDescent="0.25">
      <c r="A183" s="1">
        <v>212000</v>
      </c>
      <c r="B183" s="1" t="s">
        <v>6</v>
      </c>
      <c r="C183" s="1" t="s">
        <v>13</v>
      </c>
      <c r="D183" s="1" t="s">
        <v>23</v>
      </c>
      <c r="E183" s="1" t="s">
        <v>52</v>
      </c>
      <c r="F183" s="1" t="s">
        <v>24</v>
      </c>
      <c r="G183" s="6" t="s">
        <v>7</v>
      </c>
      <c r="H183" s="1">
        <v>1097604</v>
      </c>
      <c r="I183" s="2">
        <v>43144</v>
      </c>
      <c r="J183" s="3">
        <v>16985</v>
      </c>
    </row>
    <row r="184" spans="1:10" x14ac:dyDescent="0.25">
      <c r="A184" s="1">
        <v>212000</v>
      </c>
      <c r="B184" s="1" t="s">
        <v>6</v>
      </c>
      <c r="C184" s="1" t="s">
        <v>13</v>
      </c>
      <c r="D184" s="1" t="s">
        <v>659</v>
      </c>
      <c r="E184" s="1" t="s">
        <v>746</v>
      </c>
      <c r="F184" s="1" t="s">
        <v>660</v>
      </c>
      <c r="G184" s="6" t="s">
        <v>7</v>
      </c>
      <c r="H184" s="1">
        <v>1097680</v>
      </c>
      <c r="I184" s="2">
        <v>43153</v>
      </c>
      <c r="J184" s="3">
        <v>405</v>
      </c>
    </row>
    <row r="185" spans="1:10" x14ac:dyDescent="0.25">
      <c r="A185" s="1">
        <v>212000</v>
      </c>
      <c r="B185" s="1" t="s">
        <v>6</v>
      </c>
      <c r="C185" s="1" t="s">
        <v>13</v>
      </c>
      <c r="D185" s="1" t="s">
        <v>661</v>
      </c>
      <c r="E185" s="1" t="s">
        <v>747</v>
      </c>
      <c r="F185" s="1" t="s">
        <v>662</v>
      </c>
      <c r="G185" s="6" t="s">
        <v>7</v>
      </c>
      <c r="H185" s="1">
        <v>1097681</v>
      </c>
      <c r="I185" s="2">
        <v>43153</v>
      </c>
      <c r="J185" s="3">
        <v>1265</v>
      </c>
    </row>
    <row r="186" spans="1:10" x14ac:dyDescent="0.25">
      <c r="A186" s="1">
        <v>212000</v>
      </c>
      <c r="B186" s="1" t="s">
        <v>6</v>
      </c>
      <c r="C186" s="1" t="s">
        <v>13</v>
      </c>
      <c r="D186" s="1" t="s">
        <v>663</v>
      </c>
      <c r="E186" s="1" t="s">
        <v>748</v>
      </c>
      <c r="F186" s="1" t="s">
        <v>664</v>
      </c>
      <c r="G186" s="6" t="s">
        <v>7</v>
      </c>
      <c r="H186" s="1">
        <v>1097682</v>
      </c>
      <c r="I186" s="2">
        <v>43153</v>
      </c>
      <c r="J186" s="3">
        <v>445</v>
      </c>
    </row>
    <row r="187" spans="1:10" x14ac:dyDescent="0.25">
      <c r="A187" s="1">
        <v>212000</v>
      </c>
      <c r="B187" s="1" t="s">
        <v>6</v>
      </c>
      <c r="C187" s="1" t="s">
        <v>13</v>
      </c>
      <c r="D187" s="1" t="s">
        <v>665</v>
      </c>
      <c r="E187" s="1" t="s">
        <v>15</v>
      </c>
      <c r="F187" s="1" t="s">
        <v>666</v>
      </c>
      <c r="G187" s="6" t="s">
        <v>7</v>
      </c>
      <c r="H187" s="1">
        <v>1097683</v>
      </c>
      <c r="I187" s="2">
        <v>43153</v>
      </c>
      <c r="J187" s="3">
        <v>2650</v>
      </c>
    </row>
    <row r="188" spans="1:10" x14ac:dyDescent="0.25">
      <c r="A188" s="1">
        <v>212000</v>
      </c>
      <c r="B188" s="1" t="s">
        <v>6</v>
      </c>
      <c r="C188" s="1" t="s">
        <v>13</v>
      </c>
      <c r="D188" s="1" t="s">
        <v>885</v>
      </c>
      <c r="E188" s="1" t="s">
        <v>892</v>
      </c>
      <c r="F188" s="1" t="s">
        <v>886</v>
      </c>
      <c r="G188" s="6" t="s">
        <v>7</v>
      </c>
      <c r="H188" s="1">
        <v>1097690</v>
      </c>
      <c r="I188" s="2">
        <v>43157</v>
      </c>
      <c r="J188" s="3">
        <v>449</v>
      </c>
    </row>
    <row r="189" spans="1:10" x14ac:dyDescent="0.25">
      <c r="A189" s="5" t="s">
        <v>1239</v>
      </c>
      <c r="B189" s="1"/>
      <c r="C189" s="1"/>
      <c r="D189" s="1"/>
      <c r="E189" s="1"/>
      <c r="F189" s="1"/>
      <c r="G189" s="6"/>
      <c r="H189" s="1"/>
      <c r="I189" s="2"/>
      <c r="J189" s="3">
        <v>22199</v>
      </c>
    </row>
    <row r="190" spans="1:10" x14ac:dyDescent="0.25">
      <c r="A190" s="1">
        <v>214872</v>
      </c>
      <c r="B190" s="1" t="s">
        <v>21</v>
      </c>
      <c r="C190" s="1" t="s">
        <v>51</v>
      </c>
      <c r="D190" s="1" t="s">
        <v>20</v>
      </c>
      <c r="E190" s="1" t="s">
        <v>16</v>
      </c>
      <c r="F190" s="1" t="s">
        <v>22</v>
      </c>
      <c r="G190" s="6" t="s">
        <v>7</v>
      </c>
      <c r="H190" s="1">
        <v>1097603</v>
      </c>
      <c r="I190" s="2">
        <v>43144</v>
      </c>
      <c r="J190" s="3">
        <v>6794.1</v>
      </c>
    </row>
    <row r="191" spans="1:10" x14ac:dyDescent="0.25">
      <c r="A191" s="1">
        <v>214872</v>
      </c>
      <c r="B191" s="1" t="s">
        <v>31</v>
      </c>
      <c r="C191" s="1" t="s">
        <v>54</v>
      </c>
      <c r="D191" s="1" t="s">
        <v>30</v>
      </c>
      <c r="E191" s="1" t="s">
        <v>16</v>
      </c>
      <c r="F191" s="1" t="s">
        <v>32</v>
      </c>
      <c r="G191" s="6" t="s">
        <v>7</v>
      </c>
      <c r="H191" s="1">
        <v>1097607</v>
      </c>
      <c r="I191" s="2">
        <v>43144</v>
      </c>
      <c r="J191" s="3">
        <v>312362.26</v>
      </c>
    </row>
    <row r="192" spans="1:10" x14ac:dyDescent="0.25">
      <c r="A192" s="1">
        <v>214872</v>
      </c>
      <c r="B192" s="1" t="s">
        <v>174</v>
      </c>
      <c r="C192" s="1" t="s">
        <v>182</v>
      </c>
      <c r="D192" s="1" t="s">
        <v>173</v>
      </c>
      <c r="E192" s="1" t="s">
        <v>16</v>
      </c>
      <c r="F192" s="1" t="s">
        <v>175</v>
      </c>
      <c r="G192" s="6" t="s">
        <v>7</v>
      </c>
      <c r="H192" s="1">
        <v>1097614</v>
      </c>
      <c r="I192" s="2">
        <v>43146</v>
      </c>
      <c r="J192" s="3">
        <v>790.2</v>
      </c>
    </row>
    <row r="193" spans="1:10" x14ac:dyDescent="0.25">
      <c r="A193" s="1">
        <v>214872</v>
      </c>
      <c r="B193" s="1" t="s">
        <v>358</v>
      </c>
      <c r="C193" s="1" t="s">
        <v>363</v>
      </c>
      <c r="D193" s="1" t="s">
        <v>357</v>
      </c>
      <c r="E193" s="1" t="s">
        <v>16</v>
      </c>
      <c r="F193" s="1" t="s">
        <v>359</v>
      </c>
      <c r="G193" s="6" t="s">
        <v>7</v>
      </c>
      <c r="H193" s="1">
        <v>1097632</v>
      </c>
      <c r="I193" s="2">
        <v>43150</v>
      </c>
      <c r="J193" s="3">
        <v>583.61</v>
      </c>
    </row>
    <row r="194" spans="1:10" x14ac:dyDescent="0.25">
      <c r="A194" s="1">
        <v>214872</v>
      </c>
      <c r="B194" s="1" t="s">
        <v>361</v>
      </c>
      <c r="C194" s="1" t="s">
        <v>364</v>
      </c>
      <c r="D194" s="1" t="s">
        <v>360</v>
      </c>
      <c r="E194" s="1" t="s">
        <v>16</v>
      </c>
      <c r="F194" s="1" t="s">
        <v>362</v>
      </c>
      <c r="G194" s="6" t="s">
        <v>7</v>
      </c>
      <c r="H194" s="1">
        <v>1097633</v>
      </c>
      <c r="I194" s="2">
        <v>43150</v>
      </c>
      <c r="J194" s="3">
        <v>49006.05</v>
      </c>
    </row>
    <row r="195" spans="1:10" x14ac:dyDescent="0.25">
      <c r="A195" s="1">
        <v>214872</v>
      </c>
      <c r="B195" s="1" t="s">
        <v>424</v>
      </c>
      <c r="C195" s="1" t="s">
        <v>440</v>
      </c>
      <c r="D195" s="1" t="s">
        <v>423</v>
      </c>
      <c r="E195" s="1" t="s">
        <v>16</v>
      </c>
      <c r="F195" s="1" t="s">
        <v>425</v>
      </c>
      <c r="G195" s="6" t="s">
        <v>7</v>
      </c>
      <c r="H195" s="1">
        <v>1097658</v>
      </c>
      <c r="I195" s="2">
        <v>43151</v>
      </c>
      <c r="J195" s="3">
        <v>5790.16</v>
      </c>
    </row>
    <row r="196" spans="1:10" x14ac:dyDescent="0.25">
      <c r="A196" s="1">
        <v>214872</v>
      </c>
      <c r="B196" s="1" t="s">
        <v>643</v>
      </c>
      <c r="C196" s="1" t="s">
        <v>729</v>
      </c>
      <c r="D196" s="1" t="s">
        <v>642</v>
      </c>
      <c r="E196" s="1" t="s">
        <v>16</v>
      </c>
      <c r="F196" s="1" t="s">
        <v>644</v>
      </c>
      <c r="G196" s="6" t="s">
        <v>7</v>
      </c>
      <c r="H196" s="1">
        <v>1097673</v>
      </c>
      <c r="I196" s="2">
        <v>43153</v>
      </c>
      <c r="J196" s="3">
        <v>6002.2</v>
      </c>
    </row>
    <row r="197" spans="1:10" x14ac:dyDescent="0.25">
      <c r="A197" s="1">
        <v>214872</v>
      </c>
      <c r="B197" s="1" t="s">
        <v>1104</v>
      </c>
      <c r="C197" s="1" t="s">
        <v>1126</v>
      </c>
      <c r="D197" s="1" t="s">
        <v>1103</v>
      </c>
      <c r="E197" s="1" t="s">
        <v>16</v>
      </c>
      <c r="F197" s="1" t="s">
        <v>1105</v>
      </c>
      <c r="G197" s="6" t="s">
        <v>7</v>
      </c>
      <c r="H197" s="1">
        <v>1097731</v>
      </c>
      <c r="I197" s="2">
        <v>43159</v>
      </c>
      <c r="J197" s="3">
        <v>4906.8500000000004</v>
      </c>
    </row>
    <row r="198" spans="1:10" x14ac:dyDescent="0.25">
      <c r="A198" s="5" t="s">
        <v>1272</v>
      </c>
      <c r="B198" s="1"/>
      <c r="C198" s="1"/>
      <c r="D198" s="1"/>
      <c r="E198" s="1"/>
      <c r="F198" s="1"/>
      <c r="G198" s="6"/>
      <c r="H198" s="1"/>
      <c r="I198" s="2"/>
      <c r="J198" s="3">
        <v>386235.42999999993</v>
      </c>
    </row>
    <row r="199" spans="1:10" x14ac:dyDescent="0.25">
      <c r="A199" s="1">
        <v>214873</v>
      </c>
      <c r="B199" s="1" t="s">
        <v>629</v>
      </c>
      <c r="C199" s="1" t="s">
        <v>727</v>
      </c>
      <c r="D199" s="1" t="s">
        <v>628</v>
      </c>
      <c r="E199" s="1" t="s">
        <v>16</v>
      </c>
      <c r="F199" s="1" t="s">
        <v>630</v>
      </c>
      <c r="G199" s="6" t="s">
        <v>7</v>
      </c>
      <c r="H199" s="1">
        <v>1097667</v>
      </c>
      <c r="I199" s="2">
        <v>43153</v>
      </c>
      <c r="J199" s="3">
        <v>50000</v>
      </c>
    </row>
    <row r="200" spans="1:10" x14ac:dyDescent="0.25">
      <c r="A200" s="1">
        <v>214873</v>
      </c>
      <c r="B200" s="1" t="s">
        <v>974</v>
      </c>
      <c r="C200" s="1" t="s">
        <v>1007</v>
      </c>
      <c r="D200" s="1" t="s">
        <v>973</v>
      </c>
      <c r="E200" s="1" t="s">
        <v>16</v>
      </c>
      <c r="F200" s="1" t="s">
        <v>975</v>
      </c>
      <c r="G200" s="6" t="s">
        <v>7</v>
      </c>
      <c r="H200" s="1">
        <v>1097710</v>
      </c>
      <c r="I200" s="2">
        <v>43158</v>
      </c>
      <c r="J200" s="3">
        <v>5682</v>
      </c>
    </row>
    <row r="201" spans="1:10" x14ac:dyDescent="0.25">
      <c r="A201" s="1">
        <v>214873</v>
      </c>
      <c r="B201" s="1" t="s">
        <v>1021</v>
      </c>
      <c r="C201" s="1" t="s">
        <v>1053</v>
      </c>
      <c r="D201" s="1" t="s">
        <v>1020</v>
      </c>
      <c r="E201" s="1" t="s">
        <v>16</v>
      </c>
      <c r="F201" s="1" t="s">
        <v>1022</v>
      </c>
      <c r="G201" s="6" t="s">
        <v>9</v>
      </c>
      <c r="H201" s="1">
        <v>1010203</v>
      </c>
      <c r="I201" s="2">
        <v>43158</v>
      </c>
      <c r="J201" s="3">
        <v>19120.5</v>
      </c>
    </row>
    <row r="202" spans="1:10" x14ac:dyDescent="0.25">
      <c r="A202" s="1">
        <v>214873</v>
      </c>
      <c r="B202" s="1" t="s">
        <v>1021</v>
      </c>
      <c r="C202" s="1" t="s">
        <v>1053</v>
      </c>
      <c r="D202" s="1" t="s">
        <v>1029</v>
      </c>
      <c r="E202" s="1" t="s">
        <v>16</v>
      </c>
      <c r="F202" s="1" t="s">
        <v>1030</v>
      </c>
      <c r="G202" s="6" t="s">
        <v>9</v>
      </c>
      <c r="H202" s="1">
        <v>1010207</v>
      </c>
      <c r="I202" s="2">
        <v>43158</v>
      </c>
      <c r="J202" s="3">
        <v>36499.4</v>
      </c>
    </row>
    <row r="203" spans="1:10" x14ac:dyDescent="0.25">
      <c r="A203" s="1">
        <v>214873</v>
      </c>
      <c r="B203" s="1" t="s">
        <v>1021</v>
      </c>
      <c r="C203" s="1" t="s">
        <v>1053</v>
      </c>
      <c r="D203" s="1" t="s">
        <v>1031</v>
      </c>
      <c r="E203" s="1" t="s">
        <v>16</v>
      </c>
      <c r="F203" s="1" t="s">
        <v>1032</v>
      </c>
      <c r="G203" s="6" t="s">
        <v>9</v>
      </c>
      <c r="H203" s="1">
        <v>1010208</v>
      </c>
      <c r="I203" s="2">
        <v>43158</v>
      </c>
      <c r="J203" s="3">
        <v>26995</v>
      </c>
    </row>
    <row r="204" spans="1:10" x14ac:dyDescent="0.25">
      <c r="A204" s="1">
        <v>214873</v>
      </c>
      <c r="B204" s="1" t="s">
        <v>1021</v>
      </c>
      <c r="C204" s="1" t="s">
        <v>1053</v>
      </c>
      <c r="D204" s="1" t="s">
        <v>1027</v>
      </c>
      <c r="E204" s="1" t="s">
        <v>16</v>
      </c>
      <c r="F204" s="1" t="s">
        <v>1028</v>
      </c>
      <c r="G204" s="6" t="s">
        <v>9</v>
      </c>
      <c r="H204" s="1">
        <v>1010206</v>
      </c>
      <c r="I204" s="2">
        <v>43158</v>
      </c>
      <c r="J204" s="3">
        <v>35595</v>
      </c>
    </row>
    <row r="205" spans="1:10" x14ac:dyDescent="0.25">
      <c r="A205" s="1">
        <v>214873</v>
      </c>
      <c r="B205" s="1" t="s">
        <v>1021</v>
      </c>
      <c r="C205" s="1" t="s">
        <v>1053</v>
      </c>
      <c r="D205" s="1" t="s">
        <v>1023</v>
      </c>
      <c r="E205" s="1" t="s">
        <v>16</v>
      </c>
      <c r="F205" s="1" t="s">
        <v>1024</v>
      </c>
      <c r="G205" s="6" t="s">
        <v>9</v>
      </c>
      <c r="H205" s="1">
        <v>1010204</v>
      </c>
      <c r="I205" s="2">
        <v>43158</v>
      </c>
      <c r="J205" s="3">
        <v>15415</v>
      </c>
    </row>
    <row r="206" spans="1:10" x14ac:dyDescent="0.25">
      <c r="A206" s="1">
        <v>214873</v>
      </c>
      <c r="B206" s="1" t="s">
        <v>1021</v>
      </c>
      <c r="C206" s="1" t="s">
        <v>1053</v>
      </c>
      <c r="D206" s="1" t="s">
        <v>1025</v>
      </c>
      <c r="E206" s="1" t="s">
        <v>16</v>
      </c>
      <c r="F206" s="1" t="s">
        <v>1026</v>
      </c>
      <c r="G206" s="6" t="s">
        <v>9</v>
      </c>
      <c r="H206" s="1">
        <v>1010205</v>
      </c>
      <c r="I206" s="2">
        <v>43158</v>
      </c>
      <c r="J206" s="3">
        <v>1300</v>
      </c>
    </row>
    <row r="207" spans="1:10" x14ac:dyDescent="0.25">
      <c r="A207" s="1">
        <v>214873</v>
      </c>
      <c r="B207" s="1" t="s">
        <v>1016</v>
      </c>
      <c r="C207" s="1" t="s">
        <v>1052</v>
      </c>
      <c r="D207" s="1" t="s">
        <v>1015</v>
      </c>
      <c r="E207" s="1" t="s">
        <v>16</v>
      </c>
      <c r="F207" s="1" t="s">
        <v>1017</v>
      </c>
      <c r="G207" s="6" t="s">
        <v>9</v>
      </c>
      <c r="H207" s="1">
        <v>1010201</v>
      </c>
      <c r="I207" s="2">
        <v>43158</v>
      </c>
      <c r="J207" s="3">
        <v>6415</v>
      </c>
    </row>
    <row r="208" spans="1:10" x14ac:dyDescent="0.25">
      <c r="A208" s="1">
        <v>214873</v>
      </c>
      <c r="B208" s="1" t="s">
        <v>1016</v>
      </c>
      <c r="C208" s="1" t="s">
        <v>1052</v>
      </c>
      <c r="D208" s="1" t="s">
        <v>1018</v>
      </c>
      <c r="E208" s="1" t="s">
        <v>16</v>
      </c>
      <c r="F208" s="1" t="s">
        <v>1019</v>
      </c>
      <c r="G208" s="6" t="s">
        <v>9</v>
      </c>
      <c r="H208" s="1">
        <v>1010202</v>
      </c>
      <c r="I208" s="2">
        <v>43158</v>
      </c>
      <c r="J208" s="3">
        <v>6535</v>
      </c>
    </row>
    <row r="209" spans="1:10" x14ac:dyDescent="0.25">
      <c r="A209" s="1">
        <v>214873</v>
      </c>
      <c r="B209" s="1" t="s">
        <v>690</v>
      </c>
      <c r="C209" s="1" t="s">
        <v>742</v>
      </c>
      <c r="D209" s="1" t="s">
        <v>689</v>
      </c>
      <c r="E209" s="1" t="s">
        <v>16</v>
      </c>
      <c r="F209" s="1" t="s">
        <v>672</v>
      </c>
      <c r="G209" s="6" t="s">
        <v>9</v>
      </c>
      <c r="H209" s="1">
        <v>1010161</v>
      </c>
      <c r="I209" s="2">
        <v>43153</v>
      </c>
      <c r="J209" s="3">
        <v>490689.7</v>
      </c>
    </row>
    <row r="210" spans="1:10" x14ac:dyDescent="0.25">
      <c r="A210" s="1">
        <v>214873</v>
      </c>
      <c r="B210" s="1" t="s">
        <v>690</v>
      </c>
      <c r="C210" s="1" t="s">
        <v>742</v>
      </c>
      <c r="D210" s="1" t="s">
        <v>698</v>
      </c>
      <c r="E210" s="1" t="s">
        <v>16</v>
      </c>
      <c r="F210" s="1" t="s">
        <v>696</v>
      </c>
      <c r="G210" s="6" t="s">
        <v>9</v>
      </c>
      <c r="H210" s="1">
        <v>1010166</v>
      </c>
      <c r="I210" s="2">
        <v>43153</v>
      </c>
      <c r="J210" s="3">
        <v>487982.48</v>
      </c>
    </row>
    <row r="211" spans="1:10" x14ac:dyDescent="0.25">
      <c r="A211" s="1">
        <v>214873</v>
      </c>
      <c r="B211" s="1" t="s">
        <v>690</v>
      </c>
      <c r="C211" s="1" t="s">
        <v>742</v>
      </c>
      <c r="D211" s="1" t="s">
        <v>713</v>
      </c>
      <c r="E211" s="1" t="s">
        <v>16</v>
      </c>
      <c r="F211" s="1" t="s">
        <v>619</v>
      </c>
      <c r="G211" s="6" t="s">
        <v>9</v>
      </c>
      <c r="H211" s="1">
        <v>1010181</v>
      </c>
      <c r="I211" s="2">
        <v>43153</v>
      </c>
      <c r="J211" s="3">
        <v>494326.02</v>
      </c>
    </row>
    <row r="212" spans="1:10" x14ac:dyDescent="0.25">
      <c r="A212" s="1">
        <v>214873</v>
      </c>
      <c r="B212" s="1" t="s">
        <v>688</v>
      </c>
      <c r="C212" s="1" t="s">
        <v>741</v>
      </c>
      <c r="D212" s="1" t="s">
        <v>687</v>
      </c>
      <c r="E212" s="1" t="s">
        <v>16</v>
      </c>
      <c r="F212" s="1" t="s">
        <v>672</v>
      </c>
      <c r="G212" s="6" t="s">
        <v>9</v>
      </c>
      <c r="H212" s="1">
        <v>1010160</v>
      </c>
      <c r="I212" s="2">
        <v>43153</v>
      </c>
      <c r="J212" s="3">
        <v>569.55999999999995</v>
      </c>
    </row>
    <row r="213" spans="1:10" x14ac:dyDescent="0.25">
      <c r="A213" s="1">
        <v>214873</v>
      </c>
      <c r="B213" s="1" t="s">
        <v>688</v>
      </c>
      <c r="C213" s="1" t="s">
        <v>741</v>
      </c>
      <c r="D213" s="1" t="s">
        <v>1169</v>
      </c>
      <c r="E213" s="1" t="s">
        <v>16</v>
      </c>
      <c r="F213" s="1" t="s">
        <v>696</v>
      </c>
      <c r="G213" s="6" t="s">
        <v>9</v>
      </c>
      <c r="H213" s="1">
        <v>1010224</v>
      </c>
      <c r="I213" s="2">
        <v>43159</v>
      </c>
      <c r="J213" s="1">
        <v>569.55999999999995</v>
      </c>
    </row>
    <row r="214" spans="1:10" x14ac:dyDescent="0.25">
      <c r="A214" s="1">
        <v>214873</v>
      </c>
      <c r="B214" s="1" t="s">
        <v>688</v>
      </c>
      <c r="C214" s="1" t="s">
        <v>741</v>
      </c>
      <c r="D214" s="1" t="s">
        <v>712</v>
      </c>
      <c r="E214" s="1" t="s">
        <v>16</v>
      </c>
      <c r="F214" s="1" t="s">
        <v>619</v>
      </c>
      <c r="G214" s="6" t="s">
        <v>9</v>
      </c>
      <c r="H214" s="1">
        <v>1010180</v>
      </c>
      <c r="I214" s="2">
        <v>43153</v>
      </c>
      <c r="J214" s="3">
        <v>569.55999999999995</v>
      </c>
    </row>
    <row r="215" spans="1:10" x14ac:dyDescent="0.25">
      <c r="A215" s="1">
        <v>214873</v>
      </c>
      <c r="B215" s="1" t="s">
        <v>684</v>
      </c>
      <c r="C215" s="1" t="s">
        <v>739</v>
      </c>
      <c r="D215" s="1" t="s">
        <v>683</v>
      </c>
      <c r="E215" s="1" t="s">
        <v>16</v>
      </c>
      <c r="F215" s="1" t="s">
        <v>672</v>
      </c>
      <c r="G215" s="6" t="s">
        <v>9</v>
      </c>
      <c r="H215" s="1">
        <v>1010158</v>
      </c>
      <c r="I215" s="2">
        <v>43153</v>
      </c>
      <c r="J215" s="3">
        <v>43.09</v>
      </c>
    </row>
    <row r="216" spans="1:10" x14ac:dyDescent="0.25">
      <c r="A216" s="1">
        <v>214873</v>
      </c>
      <c r="B216" s="1" t="s">
        <v>684</v>
      </c>
      <c r="C216" s="1" t="s">
        <v>739</v>
      </c>
      <c r="D216" s="1" t="s">
        <v>708</v>
      </c>
      <c r="E216" s="1" t="s">
        <v>16</v>
      </c>
      <c r="F216" s="1" t="s">
        <v>619</v>
      </c>
      <c r="G216" s="6" t="s">
        <v>9</v>
      </c>
      <c r="H216" s="1">
        <v>1010176</v>
      </c>
      <c r="I216" s="2">
        <v>43153</v>
      </c>
      <c r="J216" s="3">
        <v>328.26</v>
      </c>
    </row>
    <row r="217" spans="1:10" x14ac:dyDescent="0.25">
      <c r="A217" s="1">
        <v>214873</v>
      </c>
      <c r="B217" s="1" t="s">
        <v>692</v>
      </c>
      <c r="C217" s="1" t="s">
        <v>743</v>
      </c>
      <c r="D217" s="1" t="s">
        <v>691</v>
      </c>
      <c r="E217" s="1" t="s">
        <v>16</v>
      </c>
      <c r="F217" s="1" t="s">
        <v>672</v>
      </c>
      <c r="G217" s="6" t="s">
        <v>9</v>
      </c>
      <c r="H217" s="1">
        <v>1010162</v>
      </c>
      <c r="I217" s="2">
        <v>43153</v>
      </c>
      <c r="J217" s="3">
        <v>535</v>
      </c>
    </row>
    <row r="218" spans="1:10" x14ac:dyDescent="0.25">
      <c r="A218" s="1">
        <v>214873</v>
      </c>
      <c r="B218" s="1" t="s">
        <v>692</v>
      </c>
      <c r="C218" s="1" t="s">
        <v>743</v>
      </c>
      <c r="D218" s="1" t="s">
        <v>705</v>
      </c>
      <c r="E218" s="1" t="s">
        <v>16</v>
      </c>
      <c r="F218" s="1" t="s">
        <v>696</v>
      </c>
      <c r="G218" s="6" t="s">
        <v>9</v>
      </c>
      <c r="H218" s="1">
        <v>1010173</v>
      </c>
      <c r="I218" s="2">
        <v>43153</v>
      </c>
      <c r="J218" s="3">
        <v>305</v>
      </c>
    </row>
    <row r="219" spans="1:10" x14ac:dyDescent="0.25">
      <c r="A219" s="1">
        <v>214873</v>
      </c>
      <c r="B219" s="1" t="s">
        <v>692</v>
      </c>
      <c r="C219" s="1" t="s">
        <v>743</v>
      </c>
      <c r="D219" s="1" t="s">
        <v>717</v>
      </c>
      <c r="E219" s="1" t="s">
        <v>16</v>
      </c>
      <c r="F219" s="1" t="s">
        <v>619</v>
      </c>
      <c r="G219" s="6" t="s">
        <v>9</v>
      </c>
      <c r="H219" s="1">
        <v>1010185</v>
      </c>
      <c r="I219" s="2">
        <v>43153</v>
      </c>
      <c r="J219" s="3">
        <v>555</v>
      </c>
    </row>
    <row r="220" spans="1:10" x14ac:dyDescent="0.25">
      <c r="A220" s="1">
        <v>214873</v>
      </c>
      <c r="B220" s="1" t="s">
        <v>682</v>
      </c>
      <c r="C220" s="1" t="s">
        <v>738</v>
      </c>
      <c r="D220" s="1" t="s">
        <v>681</v>
      </c>
      <c r="E220" s="1" t="s">
        <v>16</v>
      </c>
      <c r="F220" s="1" t="s">
        <v>672</v>
      </c>
      <c r="G220" s="6" t="s">
        <v>9</v>
      </c>
      <c r="H220" s="1">
        <v>1010157</v>
      </c>
      <c r="I220" s="2">
        <v>43153</v>
      </c>
      <c r="J220" s="3">
        <v>60066.52</v>
      </c>
    </row>
    <row r="221" spans="1:10" x14ac:dyDescent="0.25">
      <c r="A221" s="1">
        <v>214873</v>
      </c>
      <c r="B221" s="1" t="s">
        <v>682</v>
      </c>
      <c r="C221" s="1" t="s">
        <v>738</v>
      </c>
      <c r="D221" s="1" t="s">
        <v>701</v>
      </c>
      <c r="E221" s="1" t="s">
        <v>16</v>
      </c>
      <c r="F221" s="1" t="s">
        <v>696</v>
      </c>
      <c r="G221" s="6" t="s">
        <v>9</v>
      </c>
      <c r="H221" s="1">
        <v>1010169</v>
      </c>
      <c r="I221" s="2">
        <v>43153</v>
      </c>
      <c r="J221" s="3">
        <v>58509.85</v>
      </c>
    </row>
    <row r="222" spans="1:10" x14ac:dyDescent="0.25">
      <c r="A222" s="1">
        <v>214873</v>
      </c>
      <c r="B222" s="1" t="s">
        <v>682</v>
      </c>
      <c r="C222" s="1" t="s">
        <v>738</v>
      </c>
      <c r="D222" s="1" t="s">
        <v>709</v>
      </c>
      <c r="E222" s="1" t="s">
        <v>16</v>
      </c>
      <c r="F222" s="1" t="s">
        <v>619</v>
      </c>
      <c r="G222" s="6" t="s">
        <v>9</v>
      </c>
      <c r="H222" s="1">
        <v>1010177</v>
      </c>
      <c r="I222" s="2">
        <v>43153</v>
      </c>
      <c r="J222" s="3">
        <v>58506.5</v>
      </c>
    </row>
    <row r="223" spans="1:10" x14ac:dyDescent="0.25">
      <c r="A223" s="1">
        <v>214873</v>
      </c>
      <c r="B223" s="1" t="s">
        <v>694</v>
      </c>
      <c r="C223" s="1" t="s">
        <v>744</v>
      </c>
      <c r="D223" s="1" t="s">
        <v>693</v>
      </c>
      <c r="E223" s="1" t="s">
        <v>16</v>
      </c>
      <c r="F223" s="1" t="s">
        <v>672</v>
      </c>
      <c r="G223" s="6" t="s">
        <v>9</v>
      </c>
      <c r="H223" s="1">
        <v>1010163</v>
      </c>
      <c r="I223" s="2">
        <v>43153</v>
      </c>
      <c r="J223" s="3">
        <v>94986.17</v>
      </c>
    </row>
    <row r="224" spans="1:10" x14ac:dyDescent="0.25">
      <c r="A224" s="1">
        <v>214873</v>
      </c>
      <c r="B224" s="1" t="s">
        <v>694</v>
      </c>
      <c r="C224" s="1" t="s">
        <v>744</v>
      </c>
      <c r="D224" s="1" t="s">
        <v>697</v>
      </c>
      <c r="E224" s="1" t="s">
        <v>16</v>
      </c>
      <c r="F224" s="1" t="s">
        <v>696</v>
      </c>
      <c r="G224" s="6" t="s">
        <v>9</v>
      </c>
      <c r="H224" s="1">
        <v>1010165</v>
      </c>
      <c r="I224" s="2">
        <v>43153</v>
      </c>
      <c r="J224" s="3">
        <v>90714.69</v>
      </c>
    </row>
    <row r="225" spans="1:10" x14ac:dyDescent="0.25">
      <c r="A225" s="1">
        <v>214873</v>
      </c>
      <c r="B225" s="1" t="s">
        <v>694</v>
      </c>
      <c r="C225" s="1" t="s">
        <v>744</v>
      </c>
      <c r="D225" s="1" t="s">
        <v>707</v>
      </c>
      <c r="E225" s="1" t="s">
        <v>16</v>
      </c>
      <c r="F225" s="1" t="s">
        <v>619</v>
      </c>
      <c r="G225" s="6" t="s">
        <v>9</v>
      </c>
      <c r="H225" s="1">
        <v>1010175</v>
      </c>
      <c r="I225" s="2">
        <v>43153</v>
      </c>
      <c r="J225" s="3">
        <v>94226.35</v>
      </c>
    </row>
    <row r="226" spans="1:10" x14ac:dyDescent="0.25">
      <c r="A226" s="1">
        <v>214873</v>
      </c>
      <c r="B226" s="1" t="s">
        <v>671</v>
      </c>
      <c r="C226" s="1" t="s">
        <v>733</v>
      </c>
      <c r="D226" s="1" t="s">
        <v>670</v>
      </c>
      <c r="E226" s="1" t="s">
        <v>16</v>
      </c>
      <c r="F226" s="1" t="s">
        <v>672</v>
      </c>
      <c r="G226" s="6" t="s">
        <v>9</v>
      </c>
      <c r="H226" s="1">
        <v>1010152</v>
      </c>
      <c r="I226" s="2">
        <v>43153</v>
      </c>
      <c r="J226" s="3">
        <v>2685489.47</v>
      </c>
    </row>
    <row r="227" spans="1:10" x14ac:dyDescent="0.25">
      <c r="A227" s="1">
        <v>214873</v>
      </c>
      <c r="B227" s="1" t="s">
        <v>671</v>
      </c>
      <c r="C227" s="1" t="s">
        <v>733</v>
      </c>
      <c r="D227" s="1" t="s">
        <v>704</v>
      </c>
      <c r="E227" s="1" t="s">
        <v>16</v>
      </c>
      <c r="F227" s="1" t="s">
        <v>696</v>
      </c>
      <c r="G227" s="6" t="s">
        <v>9</v>
      </c>
      <c r="H227" s="1">
        <v>1010172</v>
      </c>
      <c r="I227" s="2">
        <v>43153</v>
      </c>
      <c r="J227" s="3">
        <v>2628916.9700000002</v>
      </c>
    </row>
    <row r="228" spans="1:10" x14ac:dyDescent="0.25">
      <c r="A228" s="1">
        <v>214873</v>
      </c>
      <c r="B228" s="1" t="s">
        <v>671</v>
      </c>
      <c r="C228" s="1" t="s">
        <v>733</v>
      </c>
      <c r="D228" s="1" t="s">
        <v>714</v>
      </c>
      <c r="E228" s="1" t="s">
        <v>16</v>
      </c>
      <c r="F228" s="1" t="s">
        <v>619</v>
      </c>
      <c r="G228" s="6" t="s">
        <v>9</v>
      </c>
      <c r="H228" s="1">
        <v>1010182</v>
      </c>
      <c r="I228" s="2">
        <v>43153</v>
      </c>
      <c r="J228" s="3">
        <v>2703749.19</v>
      </c>
    </row>
    <row r="229" spans="1:10" x14ac:dyDescent="0.25">
      <c r="A229" s="1">
        <v>214873</v>
      </c>
      <c r="B229" s="1" t="s">
        <v>72</v>
      </c>
      <c r="C229" s="1" t="s">
        <v>111</v>
      </c>
      <c r="D229" s="1" t="s">
        <v>71</v>
      </c>
      <c r="E229" s="1" t="s">
        <v>16</v>
      </c>
      <c r="F229" s="1" t="s">
        <v>73</v>
      </c>
      <c r="G229" s="6" t="s">
        <v>9</v>
      </c>
      <c r="H229" s="1">
        <v>1010127</v>
      </c>
      <c r="I229" s="2">
        <v>43144</v>
      </c>
      <c r="J229" s="3">
        <v>2268469.42</v>
      </c>
    </row>
    <row r="230" spans="1:10" x14ac:dyDescent="0.25">
      <c r="A230" s="1">
        <v>214873</v>
      </c>
      <c r="B230" s="1" t="s">
        <v>680</v>
      </c>
      <c r="C230" s="1" t="s">
        <v>737</v>
      </c>
      <c r="D230" s="1" t="s">
        <v>679</v>
      </c>
      <c r="E230" s="1" t="s">
        <v>16</v>
      </c>
      <c r="F230" s="1" t="s">
        <v>672</v>
      </c>
      <c r="G230" s="6" t="s">
        <v>9</v>
      </c>
      <c r="H230" s="1">
        <v>1010156</v>
      </c>
      <c r="I230" s="2">
        <v>43153</v>
      </c>
      <c r="J230" s="3">
        <v>66207.41</v>
      </c>
    </row>
    <row r="231" spans="1:10" x14ac:dyDescent="0.25">
      <c r="A231" s="1">
        <v>214873</v>
      </c>
      <c r="B231" s="1" t="s">
        <v>680</v>
      </c>
      <c r="C231" s="1" t="s">
        <v>737</v>
      </c>
      <c r="D231" s="1" t="s">
        <v>699</v>
      </c>
      <c r="E231" s="1" t="s">
        <v>16</v>
      </c>
      <c r="F231" s="1" t="s">
        <v>696</v>
      </c>
      <c r="G231" s="6" t="s">
        <v>9</v>
      </c>
      <c r="H231" s="1">
        <v>1010167</v>
      </c>
      <c r="I231" s="2">
        <v>43153</v>
      </c>
      <c r="J231" s="3">
        <v>58574.74</v>
      </c>
    </row>
    <row r="232" spans="1:10" x14ac:dyDescent="0.25">
      <c r="A232" s="1">
        <v>214873</v>
      </c>
      <c r="B232" s="1" t="s">
        <v>680</v>
      </c>
      <c r="C232" s="1" t="s">
        <v>737</v>
      </c>
      <c r="D232" s="1" t="s">
        <v>715</v>
      </c>
      <c r="E232" s="1" t="s">
        <v>16</v>
      </c>
      <c r="F232" s="1" t="s">
        <v>619</v>
      </c>
      <c r="G232" s="6" t="s">
        <v>9</v>
      </c>
      <c r="H232" s="1">
        <v>1010183</v>
      </c>
      <c r="I232" s="2">
        <v>43153</v>
      </c>
      <c r="J232" s="3">
        <v>65854.990000000005</v>
      </c>
    </row>
    <row r="233" spans="1:10" x14ac:dyDescent="0.25">
      <c r="A233" s="1">
        <v>214873</v>
      </c>
      <c r="B233" s="1" t="s">
        <v>678</v>
      </c>
      <c r="C233" s="1" t="s">
        <v>736</v>
      </c>
      <c r="D233" s="1" t="s">
        <v>677</v>
      </c>
      <c r="E233" s="1" t="s">
        <v>16</v>
      </c>
      <c r="F233" s="1" t="s">
        <v>672</v>
      </c>
      <c r="G233" s="6" t="s">
        <v>9</v>
      </c>
      <c r="H233" s="1">
        <v>1010155</v>
      </c>
      <c r="I233" s="2">
        <v>43153</v>
      </c>
      <c r="J233" s="3">
        <v>44636.44</v>
      </c>
    </row>
    <row r="234" spans="1:10" x14ac:dyDescent="0.25">
      <c r="A234" s="1">
        <v>214873</v>
      </c>
      <c r="B234" s="1" t="s">
        <v>678</v>
      </c>
      <c r="C234" s="1" t="s">
        <v>736</v>
      </c>
      <c r="D234" s="1" t="s">
        <v>695</v>
      </c>
      <c r="E234" s="1" t="s">
        <v>16</v>
      </c>
      <c r="F234" s="1" t="s">
        <v>696</v>
      </c>
      <c r="G234" s="6" t="s">
        <v>9</v>
      </c>
      <c r="H234" s="1">
        <v>1010164</v>
      </c>
      <c r="I234" s="2">
        <v>43153</v>
      </c>
      <c r="J234" s="3">
        <v>44424.160000000003</v>
      </c>
    </row>
    <row r="235" spans="1:10" x14ac:dyDescent="0.25">
      <c r="A235" s="1">
        <v>214873</v>
      </c>
      <c r="B235" s="1" t="s">
        <v>678</v>
      </c>
      <c r="C235" s="1" t="s">
        <v>736</v>
      </c>
      <c r="D235" s="1" t="s">
        <v>710</v>
      </c>
      <c r="E235" s="1" t="s">
        <v>16</v>
      </c>
      <c r="F235" s="1" t="s">
        <v>619</v>
      </c>
      <c r="G235" s="6" t="s">
        <v>9</v>
      </c>
      <c r="H235" s="1">
        <v>1010178</v>
      </c>
      <c r="I235" s="2">
        <v>43153</v>
      </c>
      <c r="J235" s="3">
        <v>44527.55</v>
      </c>
    </row>
    <row r="236" spans="1:10" x14ac:dyDescent="0.25">
      <c r="A236" s="1">
        <v>214873</v>
      </c>
      <c r="B236" s="1" t="s">
        <v>676</v>
      </c>
      <c r="C236" s="1" t="s">
        <v>735</v>
      </c>
      <c r="D236" s="1" t="s">
        <v>675</v>
      </c>
      <c r="E236" s="1" t="s">
        <v>16</v>
      </c>
      <c r="F236" s="1" t="s">
        <v>672</v>
      </c>
      <c r="G236" s="6" t="s">
        <v>9</v>
      </c>
      <c r="H236" s="1">
        <v>1010154</v>
      </c>
      <c r="I236" s="2">
        <v>43153</v>
      </c>
      <c r="J236" s="3">
        <v>2623.09</v>
      </c>
    </row>
    <row r="237" spans="1:10" x14ac:dyDescent="0.25">
      <c r="A237" s="1">
        <v>214873</v>
      </c>
      <c r="B237" s="1" t="s">
        <v>676</v>
      </c>
      <c r="C237" s="1" t="s">
        <v>735</v>
      </c>
      <c r="D237" s="1" t="s">
        <v>702</v>
      </c>
      <c r="E237" s="1" t="s">
        <v>16</v>
      </c>
      <c r="F237" s="1" t="s">
        <v>696</v>
      </c>
      <c r="G237" s="6" t="s">
        <v>9</v>
      </c>
      <c r="H237" s="1">
        <v>1010170</v>
      </c>
      <c r="I237" s="2">
        <v>43153</v>
      </c>
      <c r="J237" s="3">
        <v>3578.55</v>
      </c>
    </row>
    <row r="238" spans="1:10" x14ac:dyDescent="0.25">
      <c r="A238" s="1">
        <v>214873</v>
      </c>
      <c r="B238" s="1" t="s">
        <v>676</v>
      </c>
      <c r="C238" s="1" t="s">
        <v>735</v>
      </c>
      <c r="D238" s="1" t="s">
        <v>706</v>
      </c>
      <c r="E238" s="1" t="s">
        <v>16</v>
      </c>
      <c r="F238" s="1" t="s">
        <v>619</v>
      </c>
      <c r="G238" s="6" t="s">
        <v>9</v>
      </c>
      <c r="H238" s="1">
        <v>1010174</v>
      </c>
      <c r="I238" s="2">
        <v>43153</v>
      </c>
      <c r="J238" s="3">
        <v>3578.55</v>
      </c>
    </row>
    <row r="239" spans="1:10" x14ac:dyDescent="0.25">
      <c r="A239" s="1">
        <v>214873</v>
      </c>
      <c r="B239" s="1" t="s">
        <v>186</v>
      </c>
      <c r="C239" s="1" t="s">
        <v>229</v>
      </c>
      <c r="D239" s="1" t="s">
        <v>185</v>
      </c>
      <c r="E239" s="1" t="s">
        <v>16</v>
      </c>
      <c r="F239" s="1" t="s">
        <v>187</v>
      </c>
      <c r="G239" s="6" t="s">
        <v>7</v>
      </c>
      <c r="H239" s="1">
        <v>1097616</v>
      </c>
      <c r="I239" s="2">
        <v>43147</v>
      </c>
      <c r="J239" s="3">
        <v>1000</v>
      </c>
    </row>
    <row r="240" spans="1:10" x14ac:dyDescent="0.25">
      <c r="A240" s="1">
        <v>214873</v>
      </c>
      <c r="B240" s="1" t="s">
        <v>186</v>
      </c>
      <c r="C240" s="1" t="s">
        <v>229</v>
      </c>
      <c r="D240" s="1" t="s">
        <v>188</v>
      </c>
      <c r="E240" s="1" t="s">
        <v>16</v>
      </c>
      <c r="F240" s="1" t="s">
        <v>189</v>
      </c>
      <c r="G240" s="6" t="s">
        <v>7</v>
      </c>
      <c r="H240" s="1">
        <v>1097617</v>
      </c>
      <c r="I240" s="2">
        <v>43147</v>
      </c>
      <c r="J240" s="3">
        <v>1300</v>
      </c>
    </row>
    <row r="241" spans="1:10" x14ac:dyDescent="0.25">
      <c r="A241" s="1">
        <v>214873</v>
      </c>
      <c r="B241" s="1" t="s">
        <v>186</v>
      </c>
      <c r="C241" s="1" t="s">
        <v>229</v>
      </c>
      <c r="D241" s="1" t="s">
        <v>190</v>
      </c>
      <c r="E241" s="1" t="s">
        <v>16</v>
      </c>
      <c r="F241" s="1" t="s">
        <v>191</v>
      </c>
      <c r="G241" s="6" t="s">
        <v>7</v>
      </c>
      <c r="H241" s="1">
        <v>1097618</v>
      </c>
      <c r="I241" s="2">
        <v>43147</v>
      </c>
      <c r="J241" s="3">
        <v>1601.56</v>
      </c>
    </row>
    <row r="242" spans="1:10" x14ac:dyDescent="0.25">
      <c r="A242" s="1">
        <v>214873</v>
      </c>
      <c r="B242" s="1" t="s">
        <v>186</v>
      </c>
      <c r="C242" s="1" t="s">
        <v>229</v>
      </c>
      <c r="D242" s="1" t="s">
        <v>192</v>
      </c>
      <c r="E242" s="1" t="s">
        <v>16</v>
      </c>
      <c r="F242" s="1" t="s">
        <v>193</v>
      </c>
      <c r="G242" s="6" t="s">
        <v>7</v>
      </c>
      <c r="H242" s="1">
        <v>1097619</v>
      </c>
      <c r="I242" s="2">
        <v>43147</v>
      </c>
      <c r="J242" s="3">
        <v>887.96</v>
      </c>
    </row>
    <row r="243" spans="1:10" x14ac:dyDescent="0.25">
      <c r="A243" s="1">
        <v>214873</v>
      </c>
      <c r="B243" s="1" t="s">
        <v>186</v>
      </c>
      <c r="C243" s="1" t="s">
        <v>229</v>
      </c>
      <c r="D243" s="1" t="s">
        <v>194</v>
      </c>
      <c r="E243" s="1" t="s">
        <v>16</v>
      </c>
      <c r="F243" s="1" t="s">
        <v>195</v>
      </c>
      <c r="G243" s="6" t="s">
        <v>7</v>
      </c>
      <c r="H243" s="1">
        <v>1097620</v>
      </c>
      <c r="I243" s="2">
        <v>43147</v>
      </c>
      <c r="J243" s="3">
        <v>395.07</v>
      </c>
    </row>
    <row r="244" spans="1:10" x14ac:dyDescent="0.25">
      <c r="A244" s="1">
        <v>214873</v>
      </c>
      <c r="B244" s="1" t="s">
        <v>674</v>
      </c>
      <c r="C244" s="1" t="s">
        <v>734</v>
      </c>
      <c r="D244" s="1" t="s">
        <v>673</v>
      </c>
      <c r="E244" s="1" t="s">
        <v>16</v>
      </c>
      <c r="F244" s="1" t="s">
        <v>672</v>
      </c>
      <c r="G244" s="6" t="s">
        <v>9</v>
      </c>
      <c r="H244" s="1">
        <v>1010153</v>
      </c>
      <c r="I244" s="2">
        <v>43153</v>
      </c>
      <c r="J244" s="3">
        <v>167341.23000000001</v>
      </c>
    </row>
    <row r="245" spans="1:10" x14ac:dyDescent="0.25">
      <c r="A245" s="1">
        <v>214873</v>
      </c>
      <c r="B245" s="1" t="s">
        <v>674</v>
      </c>
      <c r="C245" s="1" t="s">
        <v>734</v>
      </c>
      <c r="D245" s="1" t="s">
        <v>700</v>
      </c>
      <c r="E245" s="1" t="s">
        <v>16</v>
      </c>
      <c r="F245" s="1" t="s">
        <v>696</v>
      </c>
      <c r="G245" s="6" t="s">
        <v>9</v>
      </c>
      <c r="H245" s="1">
        <v>1010168</v>
      </c>
      <c r="I245" s="2">
        <v>43153</v>
      </c>
      <c r="J245" s="3">
        <v>162439.99</v>
      </c>
    </row>
    <row r="246" spans="1:10" x14ac:dyDescent="0.25">
      <c r="A246" s="1">
        <v>214873</v>
      </c>
      <c r="B246" s="1" t="s">
        <v>674</v>
      </c>
      <c r="C246" s="1" t="s">
        <v>734</v>
      </c>
      <c r="D246" s="1" t="s">
        <v>716</v>
      </c>
      <c r="E246" s="1" t="s">
        <v>16</v>
      </c>
      <c r="F246" s="1" t="s">
        <v>619</v>
      </c>
      <c r="G246" s="6" t="s">
        <v>9</v>
      </c>
      <c r="H246" s="1">
        <v>1010184</v>
      </c>
      <c r="I246" s="2">
        <v>43153</v>
      </c>
      <c r="J246" s="3">
        <v>167875.89</v>
      </c>
    </row>
    <row r="247" spans="1:10" x14ac:dyDescent="0.25">
      <c r="A247" s="1">
        <v>214873</v>
      </c>
      <c r="B247" s="1" t="s">
        <v>686</v>
      </c>
      <c r="C247" s="1" t="s">
        <v>740</v>
      </c>
      <c r="D247" s="1" t="s">
        <v>685</v>
      </c>
      <c r="E247" s="1" t="s">
        <v>16</v>
      </c>
      <c r="F247" s="1" t="s">
        <v>672</v>
      </c>
      <c r="G247" s="6" t="s">
        <v>9</v>
      </c>
      <c r="H247" s="1">
        <v>1010159</v>
      </c>
      <c r="I247" s="2">
        <v>43153</v>
      </c>
      <c r="J247" s="3">
        <v>123441.18</v>
      </c>
    </row>
    <row r="248" spans="1:10" x14ac:dyDescent="0.25">
      <c r="A248" s="1">
        <v>214873</v>
      </c>
      <c r="B248" s="1" t="s">
        <v>686</v>
      </c>
      <c r="C248" s="1" t="s">
        <v>740</v>
      </c>
      <c r="D248" s="1" t="s">
        <v>703</v>
      </c>
      <c r="E248" s="1" t="s">
        <v>16</v>
      </c>
      <c r="F248" s="1" t="s">
        <v>696</v>
      </c>
      <c r="G248" s="6" t="s">
        <v>9</v>
      </c>
      <c r="H248" s="1">
        <v>1010171</v>
      </c>
      <c r="I248" s="2">
        <v>43153</v>
      </c>
      <c r="J248" s="3">
        <v>111347.22</v>
      </c>
    </row>
    <row r="249" spans="1:10" x14ac:dyDescent="0.25">
      <c r="A249" s="1">
        <v>214873</v>
      </c>
      <c r="B249" s="1" t="s">
        <v>686</v>
      </c>
      <c r="C249" s="1" t="s">
        <v>740</v>
      </c>
      <c r="D249" s="1" t="s">
        <v>711</v>
      </c>
      <c r="E249" s="1" t="s">
        <v>16</v>
      </c>
      <c r="F249" s="1" t="s">
        <v>619</v>
      </c>
      <c r="G249" s="6" t="s">
        <v>9</v>
      </c>
      <c r="H249" s="1">
        <v>1010179</v>
      </c>
      <c r="I249" s="2">
        <v>43153</v>
      </c>
      <c r="J249" s="3">
        <v>121158.37</v>
      </c>
    </row>
    <row r="250" spans="1:10" x14ac:dyDescent="0.25">
      <c r="A250" s="1">
        <v>214873</v>
      </c>
      <c r="B250" s="1" t="s">
        <v>926</v>
      </c>
      <c r="C250" s="1" t="s">
        <v>991</v>
      </c>
      <c r="D250" s="1" t="s">
        <v>925</v>
      </c>
      <c r="E250" s="1" t="s">
        <v>16</v>
      </c>
      <c r="F250" s="1" t="s">
        <v>927</v>
      </c>
      <c r="G250" s="6" t="s">
        <v>7</v>
      </c>
      <c r="H250" s="1">
        <v>1097694</v>
      </c>
      <c r="I250" s="2">
        <v>43158</v>
      </c>
      <c r="J250" s="3">
        <v>2385</v>
      </c>
    </row>
    <row r="251" spans="1:10" x14ac:dyDescent="0.25">
      <c r="A251" s="1">
        <v>214873</v>
      </c>
      <c r="B251" s="1" t="s">
        <v>929</v>
      </c>
      <c r="C251" s="1" t="s">
        <v>992</v>
      </c>
      <c r="D251" s="1" t="s">
        <v>928</v>
      </c>
      <c r="E251" s="1" t="s">
        <v>16</v>
      </c>
      <c r="F251" s="1" t="s">
        <v>930</v>
      </c>
      <c r="G251" s="6" t="s">
        <v>7</v>
      </c>
      <c r="H251" s="1">
        <v>1097695</v>
      </c>
      <c r="I251" s="2">
        <v>43158</v>
      </c>
      <c r="J251" s="3">
        <v>3500.97</v>
      </c>
    </row>
    <row r="252" spans="1:10" x14ac:dyDescent="0.25">
      <c r="A252" s="1">
        <v>214873</v>
      </c>
      <c r="B252" s="1" t="s">
        <v>932</v>
      </c>
      <c r="C252" s="1" t="s">
        <v>993</v>
      </c>
      <c r="D252" s="1" t="s">
        <v>931</v>
      </c>
      <c r="E252" s="1" t="s">
        <v>16</v>
      </c>
      <c r="F252" s="1" t="s">
        <v>933</v>
      </c>
      <c r="G252" s="6" t="s">
        <v>7</v>
      </c>
      <c r="H252" s="1">
        <v>1097696</v>
      </c>
      <c r="I252" s="2">
        <v>43158</v>
      </c>
      <c r="J252" s="3">
        <v>2200</v>
      </c>
    </row>
    <row r="253" spans="1:10" x14ac:dyDescent="0.25">
      <c r="A253" s="1">
        <v>214873</v>
      </c>
      <c r="B253" s="1" t="s">
        <v>935</v>
      </c>
      <c r="C253" s="1" t="s">
        <v>994</v>
      </c>
      <c r="D253" s="1" t="s">
        <v>934</v>
      </c>
      <c r="E253" s="1" t="s">
        <v>16</v>
      </c>
      <c r="F253" s="1" t="s">
        <v>936</v>
      </c>
      <c r="G253" s="6" t="s">
        <v>7</v>
      </c>
      <c r="H253" s="1">
        <v>1097697</v>
      </c>
      <c r="I253" s="2">
        <v>43158</v>
      </c>
      <c r="J253" s="3">
        <v>2013</v>
      </c>
    </row>
    <row r="254" spans="1:10" x14ac:dyDescent="0.25">
      <c r="A254" s="1">
        <v>214873</v>
      </c>
      <c r="B254" s="1" t="s">
        <v>938</v>
      </c>
      <c r="C254" s="1" t="s">
        <v>995</v>
      </c>
      <c r="D254" s="1" t="s">
        <v>937</v>
      </c>
      <c r="E254" s="1" t="s">
        <v>16</v>
      </c>
      <c r="F254" s="1" t="s">
        <v>939</v>
      </c>
      <c r="G254" s="6" t="s">
        <v>7</v>
      </c>
      <c r="H254" s="1">
        <v>1097698</v>
      </c>
      <c r="I254" s="2">
        <v>43158</v>
      </c>
      <c r="J254" s="3">
        <v>8035.2</v>
      </c>
    </row>
    <row r="255" spans="1:10" x14ac:dyDescent="0.25">
      <c r="A255" s="1">
        <v>214873</v>
      </c>
      <c r="B255" s="1" t="s">
        <v>941</v>
      </c>
      <c r="C255" s="1" t="s">
        <v>996</v>
      </c>
      <c r="D255" s="1" t="s">
        <v>940</v>
      </c>
      <c r="E255" s="1" t="s">
        <v>16</v>
      </c>
      <c r="F255" s="1" t="s">
        <v>942</v>
      </c>
      <c r="G255" s="6" t="s">
        <v>7</v>
      </c>
      <c r="H255" s="1">
        <v>1097699</v>
      </c>
      <c r="I255" s="2">
        <v>43158</v>
      </c>
      <c r="J255" s="3">
        <v>2954.95</v>
      </c>
    </row>
    <row r="256" spans="1:10" x14ac:dyDescent="0.25">
      <c r="A256" s="1">
        <v>214873</v>
      </c>
      <c r="B256" s="1" t="s">
        <v>944</v>
      </c>
      <c r="C256" s="1" t="s">
        <v>997</v>
      </c>
      <c r="D256" s="1" t="s">
        <v>943</v>
      </c>
      <c r="E256" s="1" t="s">
        <v>16</v>
      </c>
      <c r="F256" s="1" t="s">
        <v>945</v>
      </c>
      <c r="G256" s="6" t="s">
        <v>7</v>
      </c>
      <c r="H256" s="1">
        <v>1097700</v>
      </c>
      <c r="I256" s="2">
        <v>43158</v>
      </c>
      <c r="J256" s="3">
        <v>7511.92</v>
      </c>
    </row>
    <row r="257" spans="1:10" x14ac:dyDescent="0.25">
      <c r="A257" s="1">
        <v>214873</v>
      </c>
      <c r="B257" s="1" t="s">
        <v>947</v>
      </c>
      <c r="C257" s="1" t="s">
        <v>998</v>
      </c>
      <c r="D257" s="1" t="s">
        <v>946</v>
      </c>
      <c r="E257" s="1" t="s">
        <v>16</v>
      </c>
      <c r="F257" s="1" t="s">
        <v>948</v>
      </c>
      <c r="G257" s="6" t="s">
        <v>7</v>
      </c>
      <c r="H257" s="1">
        <v>1097701</v>
      </c>
      <c r="I257" s="2">
        <v>43158</v>
      </c>
      <c r="J257" s="3">
        <v>3398</v>
      </c>
    </row>
    <row r="258" spans="1:10" x14ac:dyDescent="0.25">
      <c r="A258" s="1">
        <v>214873</v>
      </c>
      <c r="B258" s="1" t="s">
        <v>950</v>
      </c>
      <c r="C258" s="1" t="s">
        <v>999</v>
      </c>
      <c r="D258" s="1" t="s">
        <v>949</v>
      </c>
      <c r="E258" s="1" t="s">
        <v>16</v>
      </c>
      <c r="F258" s="1" t="s">
        <v>951</v>
      </c>
      <c r="G258" s="6" t="s">
        <v>7</v>
      </c>
      <c r="H258" s="1">
        <v>1097702</v>
      </c>
      <c r="I258" s="2">
        <v>43158</v>
      </c>
      <c r="J258" s="3">
        <v>5650</v>
      </c>
    </row>
    <row r="259" spans="1:10" x14ac:dyDescent="0.25">
      <c r="A259" s="1">
        <v>214873</v>
      </c>
      <c r="B259" s="1" t="s">
        <v>953</v>
      </c>
      <c r="C259" s="1" t="s">
        <v>1000</v>
      </c>
      <c r="D259" s="1" t="s">
        <v>952</v>
      </c>
      <c r="E259" s="1" t="s">
        <v>16</v>
      </c>
      <c r="F259" s="1" t="s">
        <v>954</v>
      </c>
      <c r="G259" s="6" t="s">
        <v>7</v>
      </c>
      <c r="H259" s="1">
        <v>1097703</v>
      </c>
      <c r="I259" s="2">
        <v>43158</v>
      </c>
      <c r="J259" s="3">
        <v>1666.5</v>
      </c>
    </row>
    <row r="260" spans="1:10" x14ac:dyDescent="0.25">
      <c r="A260" s="1">
        <v>214873</v>
      </c>
      <c r="B260" s="1" t="s">
        <v>956</v>
      </c>
      <c r="C260" s="1" t="s">
        <v>1001</v>
      </c>
      <c r="D260" s="1" t="s">
        <v>955</v>
      </c>
      <c r="E260" s="1" t="s">
        <v>16</v>
      </c>
      <c r="F260" s="1" t="s">
        <v>957</v>
      </c>
      <c r="G260" s="6" t="s">
        <v>7</v>
      </c>
      <c r="H260" s="1">
        <v>1097704</v>
      </c>
      <c r="I260" s="2">
        <v>43158</v>
      </c>
      <c r="J260" s="3">
        <v>3876.77</v>
      </c>
    </row>
    <row r="261" spans="1:10" x14ac:dyDescent="0.25">
      <c r="A261" s="1">
        <v>214873</v>
      </c>
      <c r="B261" s="1" t="s">
        <v>959</v>
      </c>
      <c r="C261" s="1" t="s">
        <v>1002</v>
      </c>
      <c r="D261" s="1" t="s">
        <v>958</v>
      </c>
      <c r="E261" s="1" t="s">
        <v>16</v>
      </c>
      <c r="F261" s="1" t="s">
        <v>960</v>
      </c>
      <c r="G261" s="6" t="s">
        <v>7</v>
      </c>
      <c r="H261" s="1">
        <v>1097705</v>
      </c>
      <c r="I261" s="2">
        <v>43158</v>
      </c>
      <c r="J261" s="3">
        <v>2611</v>
      </c>
    </row>
    <row r="262" spans="1:10" x14ac:dyDescent="0.25">
      <c r="A262" s="1">
        <v>214873</v>
      </c>
      <c r="B262" s="1" t="s">
        <v>962</v>
      </c>
      <c r="C262" s="1" t="s">
        <v>1003</v>
      </c>
      <c r="D262" s="1" t="s">
        <v>961</v>
      </c>
      <c r="E262" s="1" t="s">
        <v>16</v>
      </c>
      <c r="F262" s="1" t="s">
        <v>963</v>
      </c>
      <c r="G262" s="6" t="s">
        <v>7</v>
      </c>
      <c r="H262" s="1">
        <v>1097706</v>
      </c>
      <c r="I262" s="2">
        <v>43158</v>
      </c>
      <c r="J262" s="3">
        <v>2700</v>
      </c>
    </row>
    <row r="263" spans="1:10" x14ac:dyDescent="0.25">
      <c r="A263" s="1">
        <v>214873</v>
      </c>
      <c r="B263" s="1" t="s">
        <v>965</v>
      </c>
      <c r="C263" s="1" t="s">
        <v>1004</v>
      </c>
      <c r="D263" s="1" t="s">
        <v>964</v>
      </c>
      <c r="E263" s="1" t="s">
        <v>16</v>
      </c>
      <c r="F263" s="1" t="s">
        <v>966</v>
      </c>
      <c r="G263" s="6" t="s">
        <v>7</v>
      </c>
      <c r="H263" s="1">
        <v>1097707</v>
      </c>
      <c r="I263" s="2">
        <v>43158</v>
      </c>
      <c r="J263" s="3">
        <v>2350</v>
      </c>
    </row>
    <row r="264" spans="1:10" x14ac:dyDescent="0.25">
      <c r="A264" s="1">
        <v>214873</v>
      </c>
      <c r="B264" s="1" t="s">
        <v>968</v>
      </c>
      <c r="C264" s="1" t="s">
        <v>1005</v>
      </c>
      <c r="D264" s="1" t="s">
        <v>967</v>
      </c>
      <c r="E264" s="1" t="s">
        <v>16</v>
      </c>
      <c r="F264" s="1" t="s">
        <v>969</v>
      </c>
      <c r="G264" s="6" t="s">
        <v>7</v>
      </c>
      <c r="H264" s="1">
        <v>1097708</v>
      </c>
      <c r="I264" s="2">
        <v>43158</v>
      </c>
      <c r="J264" s="3">
        <v>1314.28</v>
      </c>
    </row>
    <row r="265" spans="1:10" x14ac:dyDescent="0.25">
      <c r="A265" s="5" t="s">
        <v>1273</v>
      </c>
      <c r="B265" s="1"/>
      <c r="C265" s="1"/>
      <c r="D265" s="1"/>
      <c r="E265" s="1"/>
      <c r="F265" s="1"/>
      <c r="G265" s="6"/>
      <c r="H265" s="1"/>
      <c r="I265" s="2"/>
      <c r="J265" s="3">
        <v>13668626.800000003</v>
      </c>
    </row>
    <row r="266" spans="1:10" x14ac:dyDescent="0.25">
      <c r="A266" s="1">
        <v>222000</v>
      </c>
      <c r="B266" s="1" t="s">
        <v>1167</v>
      </c>
      <c r="C266" s="1" t="s">
        <v>1204</v>
      </c>
      <c r="D266" s="1" t="s">
        <v>1166</v>
      </c>
      <c r="E266" s="1" t="s">
        <v>16</v>
      </c>
      <c r="F266" s="1" t="s">
        <v>1168</v>
      </c>
      <c r="G266" s="6" t="s">
        <v>9</v>
      </c>
      <c r="H266" s="1">
        <v>1010223</v>
      </c>
      <c r="I266" s="2">
        <v>43159</v>
      </c>
      <c r="J266" s="3">
        <v>5050970.26</v>
      </c>
    </row>
    <row r="267" spans="1:10" x14ac:dyDescent="0.25">
      <c r="A267" s="5" t="s">
        <v>1274</v>
      </c>
      <c r="B267" s="1"/>
      <c r="C267" s="1"/>
      <c r="D267" s="1"/>
      <c r="E267" s="1"/>
      <c r="F267" s="1"/>
      <c r="G267" s="6"/>
      <c r="H267" s="1"/>
      <c r="I267" s="2"/>
      <c r="J267" s="3">
        <v>5050970.26</v>
      </c>
    </row>
    <row r="268" spans="1:10" x14ac:dyDescent="0.25">
      <c r="A268" s="1">
        <v>308475</v>
      </c>
      <c r="B268" s="1" t="s">
        <v>650</v>
      </c>
      <c r="C268" s="1" t="s">
        <v>730</v>
      </c>
      <c r="D268" s="1" t="s">
        <v>649</v>
      </c>
      <c r="E268" s="1" t="s">
        <v>16</v>
      </c>
      <c r="F268" s="1" t="s">
        <v>651</v>
      </c>
      <c r="G268" s="6" t="s">
        <v>7</v>
      </c>
      <c r="H268" s="1">
        <v>1097676</v>
      </c>
      <c r="I268" s="2">
        <v>43153</v>
      </c>
      <c r="J268" s="3">
        <v>1046.7</v>
      </c>
    </row>
    <row r="269" spans="1:10" x14ac:dyDescent="0.25">
      <c r="A269" s="5" t="s">
        <v>1275</v>
      </c>
      <c r="B269" s="1"/>
      <c r="C269" s="1"/>
      <c r="D269" s="1"/>
      <c r="E269" s="1"/>
      <c r="F269" s="1"/>
      <c r="G269" s="6"/>
      <c r="H269" s="1"/>
      <c r="I269" s="2"/>
      <c r="J269" s="3">
        <v>1046.7</v>
      </c>
    </row>
    <row r="270" spans="1:10" x14ac:dyDescent="0.25">
      <c r="A270" s="1">
        <v>308526</v>
      </c>
      <c r="B270" s="1" t="s">
        <v>366</v>
      </c>
      <c r="C270" s="1" t="s">
        <v>426</v>
      </c>
      <c r="D270" s="1" t="s">
        <v>398</v>
      </c>
      <c r="E270" s="1" t="s">
        <v>16</v>
      </c>
      <c r="F270" s="1" t="s">
        <v>399</v>
      </c>
      <c r="G270" s="6" t="s">
        <v>7</v>
      </c>
      <c r="H270" s="1">
        <v>1097647</v>
      </c>
      <c r="I270" s="2">
        <v>43151</v>
      </c>
      <c r="J270" s="3">
        <v>1255.97</v>
      </c>
    </row>
    <row r="271" spans="1:10" x14ac:dyDescent="0.25">
      <c r="A271" s="1">
        <v>308526</v>
      </c>
      <c r="B271" s="1" t="s">
        <v>366</v>
      </c>
      <c r="C271" s="1" t="s">
        <v>426</v>
      </c>
      <c r="D271" s="1" t="s">
        <v>420</v>
      </c>
      <c r="E271" s="1" t="s">
        <v>16</v>
      </c>
      <c r="F271" s="1" t="s">
        <v>386</v>
      </c>
      <c r="G271" s="6" t="s">
        <v>7</v>
      </c>
      <c r="H271" s="1">
        <v>1097656</v>
      </c>
      <c r="I271" s="2">
        <v>43151</v>
      </c>
      <c r="J271" s="3">
        <v>2701.68</v>
      </c>
    </row>
    <row r="272" spans="1:10" x14ac:dyDescent="0.25">
      <c r="A272" s="5" t="s">
        <v>1276</v>
      </c>
      <c r="B272" s="1"/>
      <c r="C272" s="1"/>
      <c r="D272" s="1"/>
      <c r="E272" s="1"/>
      <c r="F272" s="1"/>
      <c r="G272" s="6"/>
      <c r="H272" s="1"/>
      <c r="I272" s="2"/>
      <c r="J272" s="3">
        <v>3957.6499999999996</v>
      </c>
    </row>
    <row r="273" spans="1:10" x14ac:dyDescent="0.25">
      <c r="A273" s="1">
        <v>308527</v>
      </c>
      <c r="B273" s="1" t="s">
        <v>385</v>
      </c>
      <c r="C273" s="1" t="s">
        <v>432</v>
      </c>
      <c r="D273" s="1" t="s">
        <v>384</v>
      </c>
      <c r="E273" s="1" t="s">
        <v>16</v>
      </c>
      <c r="F273" s="1" t="s">
        <v>386</v>
      </c>
      <c r="G273" s="6" t="s">
        <v>7</v>
      </c>
      <c r="H273" s="1">
        <v>1097641</v>
      </c>
      <c r="I273" s="2">
        <v>43151</v>
      </c>
      <c r="J273" s="3">
        <v>9930.7199999999993</v>
      </c>
    </row>
    <row r="274" spans="1:10" x14ac:dyDescent="0.25">
      <c r="A274" s="1">
        <v>308527</v>
      </c>
      <c r="B274" s="1" t="s">
        <v>385</v>
      </c>
      <c r="C274" s="1" t="s">
        <v>432</v>
      </c>
      <c r="D274" s="1" t="s">
        <v>390</v>
      </c>
      <c r="E274" s="1" t="s">
        <v>16</v>
      </c>
      <c r="F274" s="1" t="s">
        <v>391</v>
      </c>
      <c r="G274" s="6" t="s">
        <v>7</v>
      </c>
      <c r="H274" s="1">
        <v>1097643</v>
      </c>
      <c r="I274" s="2">
        <v>43151</v>
      </c>
      <c r="J274" s="3">
        <v>7980.28</v>
      </c>
    </row>
    <row r="275" spans="1:10" x14ac:dyDescent="0.25">
      <c r="A275" s="5" t="s">
        <v>1277</v>
      </c>
      <c r="B275" s="1"/>
      <c r="C275" s="1"/>
      <c r="D275" s="1"/>
      <c r="E275" s="1"/>
      <c r="F275" s="1"/>
      <c r="G275" s="6"/>
      <c r="H275" s="1"/>
      <c r="I275" s="2"/>
      <c r="J275" s="3">
        <v>17911</v>
      </c>
    </row>
    <row r="276" spans="1:10" x14ac:dyDescent="0.25">
      <c r="A276" s="1">
        <v>308575</v>
      </c>
      <c r="B276" s="1" t="s">
        <v>383</v>
      </c>
      <c r="C276" s="1" t="s">
        <v>431</v>
      </c>
      <c r="D276" s="1" t="s">
        <v>382</v>
      </c>
      <c r="E276" s="1" t="s">
        <v>16</v>
      </c>
      <c r="F276" s="1" t="s">
        <v>373</v>
      </c>
      <c r="G276" s="6" t="s">
        <v>7</v>
      </c>
      <c r="H276" s="1">
        <v>1097640</v>
      </c>
      <c r="I276" s="2">
        <v>43151</v>
      </c>
      <c r="J276" s="3">
        <v>22132.45</v>
      </c>
    </row>
    <row r="277" spans="1:10" x14ac:dyDescent="0.25">
      <c r="A277" s="5" t="s">
        <v>1278</v>
      </c>
      <c r="B277" s="1"/>
      <c r="C277" s="1"/>
      <c r="D277" s="1"/>
      <c r="E277" s="1"/>
      <c r="F277" s="1"/>
      <c r="G277" s="6"/>
      <c r="H277" s="1"/>
      <c r="I277" s="2"/>
      <c r="J277" s="3">
        <v>22132.45</v>
      </c>
    </row>
    <row r="278" spans="1:10" x14ac:dyDescent="0.25">
      <c r="A278" s="1">
        <v>308576</v>
      </c>
      <c r="B278" s="1" t="s">
        <v>395</v>
      </c>
      <c r="C278" s="1" t="s">
        <v>434</v>
      </c>
      <c r="D278" s="1" t="s">
        <v>394</v>
      </c>
      <c r="E278" s="1" t="s">
        <v>16</v>
      </c>
      <c r="F278" s="1" t="s">
        <v>375</v>
      </c>
      <c r="G278" s="6" t="s">
        <v>7</v>
      </c>
      <c r="H278" s="1">
        <v>1097645</v>
      </c>
      <c r="I278" s="2">
        <v>43151</v>
      </c>
      <c r="J278" s="3">
        <v>4097.3100000000004</v>
      </c>
    </row>
    <row r="279" spans="1:10" x14ac:dyDescent="0.25">
      <c r="A279" s="5" t="s">
        <v>1279</v>
      </c>
      <c r="B279" s="1"/>
      <c r="C279" s="1"/>
      <c r="D279" s="1"/>
      <c r="E279" s="1"/>
      <c r="F279" s="1"/>
      <c r="G279" s="6"/>
      <c r="H279" s="1"/>
      <c r="I279" s="2"/>
      <c r="J279" s="3">
        <v>4097.3100000000004</v>
      </c>
    </row>
    <row r="280" spans="1:10" x14ac:dyDescent="0.25">
      <c r="A280" s="1">
        <v>308587</v>
      </c>
      <c r="B280" s="1" t="s">
        <v>594</v>
      </c>
      <c r="C280" s="1" t="s">
        <v>611</v>
      </c>
      <c r="D280" s="1" t="s">
        <v>593</v>
      </c>
      <c r="E280" s="1" t="s">
        <v>16</v>
      </c>
      <c r="F280" s="1" t="s">
        <v>595</v>
      </c>
      <c r="G280" s="6" t="s">
        <v>7</v>
      </c>
      <c r="H280" s="1">
        <v>1097660</v>
      </c>
      <c r="I280" s="2">
        <v>43152</v>
      </c>
      <c r="J280" s="3">
        <v>2972.09</v>
      </c>
    </row>
    <row r="281" spans="1:10" x14ac:dyDescent="0.25">
      <c r="A281" s="1">
        <v>308587</v>
      </c>
      <c r="B281" s="1" t="s">
        <v>594</v>
      </c>
      <c r="C281" s="1" t="s">
        <v>611</v>
      </c>
      <c r="D281" s="1" t="s">
        <v>599</v>
      </c>
      <c r="E281" s="1" t="s">
        <v>16</v>
      </c>
      <c r="F281" s="1" t="s">
        <v>600</v>
      </c>
      <c r="G281" s="6" t="s">
        <v>7</v>
      </c>
      <c r="H281" s="1">
        <v>1097662</v>
      </c>
      <c r="I281" s="2">
        <v>43152</v>
      </c>
      <c r="J281" s="3">
        <v>4204.5600000000004</v>
      </c>
    </row>
    <row r="282" spans="1:10" x14ac:dyDescent="0.25">
      <c r="A282" s="1">
        <v>308587</v>
      </c>
      <c r="B282" s="1" t="s">
        <v>594</v>
      </c>
      <c r="C282" s="1" t="s">
        <v>611</v>
      </c>
      <c r="D282" s="1" t="s">
        <v>647</v>
      </c>
      <c r="E282" s="1" t="s">
        <v>16</v>
      </c>
      <c r="F282" s="1" t="s">
        <v>648</v>
      </c>
      <c r="G282" s="6" t="s">
        <v>7</v>
      </c>
      <c r="H282" s="1">
        <v>1097675</v>
      </c>
      <c r="I282" s="2">
        <v>43153</v>
      </c>
      <c r="J282" s="3">
        <v>6596.07</v>
      </c>
    </row>
    <row r="283" spans="1:10" x14ac:dyDescent="0.25">
      <c r="A283" s="1">
        <v>308587</v>
      </c>
      <c r="B283" s="1" t="s">
        <v>594</v>
      </c>
      <c r="C283" s="1" t="s">
        <v>611</v>
      </c>
      <c r="D283" s="1" t="s">
        <v>762</v>
      </c>
      <c r="E283" s="1" t="s">
        <v>16</v>
      </c>
      <c r="F283" s="1" t="s">
        <v>763</v>
      </c>
      <c r="G283" s="6" t="s">
        <v>7</v>
      </c>
      <c r="H283" s="1">
        <v>1097688</v>
      </c>
      <c r="I283" s="2">
        <v>43154</v>
      </c>
      <c r="J283" s="3">
        <v>10966.52</v>
      </c>
    </row>
    <row r="284" spans="1:10" x14ac:dyDescent="0.25">
      <c r="A284" s="5" t="s">
        <v>1280</v>
      </c>
      <c r="B284" s="1"/>
      <c r="C284" s="1"/>
      <c r="D284" s="1"/>
      <c r="E284" s="1"/>
      <c r="F284" s="1"/>
      <c r="G284" s="6"/>
      <c r="H284" s="1"/>
      <c r="I284" s="2"/>
      <c r="J284" s="3">
        <v>24739.24</v>
      </c>
    </row>
    <row r="285" spans="1:10" x14ac:dyDescent="0.25">
      <c r="A285" s="1">
        <v>308650</v>
      </c>
      <c r="B285" s="1" t="s">
        <v>634</v>
      </c>
      <c r="C285" s="1" t="s">
        <v>728</v>
      </c>
      <c r="D285" s="1" t="s">
        <v>633</v>
      </c>
      <c r="E285" s="1" t="s">
        <v>16</v>
      </c>
      <c r="F285" s="1" t="s">
        <v>635</v>
      </c>
      <c r="G285" s="6" t="s">
        <v>7</v>
      </c>
      <c r="H285" s="1">
        <v>1097669</v>
      </c>
      <c r="I285" s="2">
        <v>43153</v>
      </c>
      <c r="J285" s="3">
        <v>10000</v>
      </c>
    </row>
    <row r="286" spans="1:10" x14ac:dyDescent="0.25">
      <c r="A286" s="5" t="s">
        <v>1281</v>
      </c>
      <c r="B286" s="1"/>
      <c r="C286" s="1"/>
      <c r="D286" s="1"/>
      <c r="E286" s="1"/>
      <c r="F286" s="1"/>
      <c r="G286" s="6"/>
      <c r="H286" s="1"/>
      <c r="I286" s="2"/>
      <c r="J286" s="3">
        <v>10000</v>
      </c>
    </row>
    <row r="287" spans="1:10" x14ac:dyDescent="0.25">
      <c r="A287" s="1">
        <v>308765</v>
      </c>
      <c r="B287" s="1" t="s">
        <v>34</v>
      </c>
      <c r="C287" s="1" t="s">
        <v>55</v>
      </c>
      <c r="D287" s="1" t="s">
        <v>33</v>
      </c>
      <c r="E287" s="1" t="s">
        <v>16</v>
      </c>
      <c r="F287" s="1" t="s">
        <v>35</v>
      </c>
      <c r="G287" s="6" t="s">
        <v>7</v>
      </c>
      <c r="H287" s="1">
        <v>1097608</v>
      </c>
      <c r="I287" s="2">
        <v>43144</v>
      </c>
      <c r="J287" s="3">
        <v>297190.31</v>
      </c>
    </row>
    <row r="288" spans="1:10" x14ac:dyDescent="0.25">
      <c r="A288" s="1">
        <v>308765</v>
      </c>
      <c r="B288" s="1" t="s">
        <v>34</v>
      </c>
      <c r="C288" s="1" t="s">
        <v>55</v>
      </c>
      <c r="D288" s="1" t="s">
        <v>638</v>
      </c>
      <c r="E288" s="1" t="s">
        <v>16</v>
      </c>
      <c r="F288" s="1" t="s">
        <v>639</v>
      </c>
      <c r="G288" s="6" t="s">
        <v>7</v>
      </c>
      <c r="H288" s="1">
        <v>1097671</v>
      </c>
      <c r="I288" s="2">
        <v>43153</v>
      </c>
      <c r="J288" s="3">
        <v>4940.46</v>
      </c>
    </row>
    <row r="289" spans="1:10" x14ac:dyDescent="0.25">
      <c r="A289" s="5" t="s">
        <v>1282</v>
      </c>
      <c r="B289" s="1"/>
      <c r="C289" s="1"/>
      <c r="D289" s="1"/>
      <c r="E289" s="1"/>
      <c r="F289" s="1"/>
      <c r="G289" s="6"/>
      <c r="H289" s="1"/>
      <c r="I289" s="2"/>
      <c r="J289" s="3">
        <v>302130.77</v>
      </c>
    </row>
    <row r="290" spans="1:10" x14ac:dyDescent="0.25">
      <c r="A290" s="1">
        <v>308877</v>
      </c>
      <c r="B290" s="1" t="s">
        <v>607</v>
      </c>
      <c r="C290" s="1" t="s">
        <v>614</v>
      </c>
      <c r="D290" s="1" t="s">
        <v>606</v>
      </c>
      <c r="E290" s="1" t="s">
        <v>16</v>
      </c>
      <c r="F290" s="1" t="s">
        <v>608</v>
      </c>
      <c r="G290" s="6" t="s">
        <v>7</v>
      </c>
      <c r="H290" s="1">
        <v>1097665</v>
      </c>
      <c r="I290" s="2">
        <v>43152</v>
      </c>
      <c r="J290" s="3">
        <v>1036</v>
      </c>
    </row>
    <row r="291" spans="1:10" x14ac:dyDescent="0.25">
      <c r="A291" s="1">
        <v>308877</v>
      </c>
      <c r="B291" s="1" t="s">
        <v>607</v>
      </c>
      <c r="C291" s="1" t="s">
        <v>614</v>
      </c>
      <c r="D291" s="1" t="s">
        <v>645</v>
      </c>
      <c r="E291" s="1" t="s">
        <v>16</v>
      </c>
      <c r="F291" s="1" t="s">
        <v>646</v>
      </c>
      <c r="G291" s="6" t="s">
        <v>7</v>
      </c>
      <c r="H291" s="1">
        <v>1097674</v>
      </c>
      <c r="I291" s="2">
        <v>43153</v>
      </c>
      <c r="J291" s="3">
        <v>7682.68</v>
      </c>
    </row>
    <row r="292" spans="1:10" x14ac:dyDescent="0.25">
      <c r="A292" s="5" t="s">
        <v>1283</v>
      </c>
      <c r="B292" s="1"/>
      <c r="C292" s="1"/>
      <c r="D292" s="1"/>
      <c r="E292" s="1"/>
      <c r="F292" s="1"/>
      <c r="G292" s="6"/>
      <c r="H292" s="1"/>
      <c r="I292" s="2"/>
      <c r="J292" s="3">
        <v>8718.68</v>
      </c>
    </row>
    <row r="293" spans="1:10" x14ac:dyDescent="0.25">
      <c r="A293" s="1">
        <v>309170</v>
      </c>
      <c r="B293" s="1" t="s">
        <v>597</v>
      </c>
      <c r="C293" s="1" t="s">
        <v>612</v>
      </c>
      <c r="D293" s="1" t="s">
        <v>596</v>
      </c>
      <c r="E293" s="1" t="s">
        <v>16</v>
      </c>
      <c r="F293" s="1" t="s">
        <v>598</v>
      </c>
      <c r="G293" s="6" t="s">
        <v>7</v>
      </c>
      <c r="H293" s="1">
        <v>1097661</v>
      </c>
      <c r="I293" s="2">
        <v>43152</v>
      </c>
      <c r="J293" s="3">
        <v>2933.89</v>
      </c>
    </row>
    <row r="294" spans="1:10" x14ac:dyDescent="0.25">
      <c r="A294" s="5" t="s">
        <v>1284</v>
      </c>
      <c r="B294" s="1"/>
      <c r="C294" s="1"/>
      <c r="D294" s="1"/>
      <c r="E294" s="1"/>
      <c r="F294" s="1"/>
      <c r="G294" s="6"/>
      <c r="H294" s="1"/>
      <c r="I294" s="2"/>
      <c r="J294" s="3">
        <v>2933.89</v>
      </c>
    </row>
    <row r="295" spans="1:10" x14ac:dyDescent="0.25">
      <c r="A295" s="1">
        <v>309283</v>
      </c>
      <c r="B295" s="1" t="s">
        <v>416</v>
      </c>
      <c r="C295" s="1" t="s">
        <v>439</v>
      </c>
      <c r="D295" s="1" t="s">
        <v>415</v>
      </c>
      <c r="E295" s="1" t="s">
        <v>16</v>
      </c>
      <c r="F295" s="1" t="s">
        <v>417</v>
      </c>
      <c r="G295" s="6" t="s">
        <v>7</v>
      </c>
      <c r="H295" s="1">
        <v>1097654</v>
      </c>
      <c r="I295" s="2">
        <v>43151</v>
      </c>
      <c r="J295" s="3">
        <v>10312.86</v>
      </c>
    </row>
    <row r="296" spans="1:10" x14ac:dyDescent="0.25">
      <c r="A296" s="1">
        <v>309283</v>
      </c>
      <c r="B296" s="1" t="s">
        <v>416</v>
      </c>
      <c r="C296" s="1" t="s">
        <v>439</v>
      </c>
      <c r="D296" s="1" t="s">
        <v>418</v>
      </c>
      <c r="E296" s="1" t="s">
        <v>16</v>
      </c>
      <c r="F296" s="1" t="s">
        <v>419</v>
      </c>
      <c r="G296" s="6" t="s">
        <v>7</v>
      </c>
      <c r="H296" s="1">
        <v>1097655</v>
      </c>
      <c r="I296" s="2">
        <v>43151</v>
      </c>
      <c r="J296" s="3">
        <v>9897.35</v>
      </c>
    </row>
    <row r="297" spans="1:10" x14ac:dyDescent="0.25">
      <c r="A297" s="1">
        <v>309283</v>
      </c>
      <c r="B297" s="1" t="s">
        <v>416</v>
      </c>
      <c r="C297" s="1" t="s">
        <v>439</v>
      </c>
      <c r="D297" s="1" t="s">
        <v>421</v>
      </c>
      <c r="E297" s="1" t="s">
        <v>16</v>
      </c>
      <c r="F297" s="1" t="s">
        <v>422</v>
      </c>
      <c r="G297" s="6" t="s">
        <v>7</v>
      </c>
      <c r="H297" s="1">
        <v>1097657</v>
      </c>
      <c r="I297" s="2">
        <v>43151</v>
      </c>
      <c r="J297" s="3">
        <v>3790.28</v>
      </c>
    </row>
    <row r="298" spans="1:10" x14ac:dyDescent="0.25">
      <c r="A298" s="5" t="s">
        <v>1285</v>
      </c>
      <c r="B298" s="1"/>
      <c r="C298" s="1"/>
      <c r="D298" s="1"/>
      <c r="E298" s="1"/>
      <c r="F298" s="1"/>
      <c r="G298" s="6"/>
      <c r="H298" s="1"/>
      <c r="I298" s="2"/>
      <c r="J298" s="3">
        <v>24000.489999999998</v>
      </c>
    </row>
    <row r="299" spans="1:10" x14ac:dyDescent="0.25">
      <c r="A299" s="1">
        <v>309298</v>
      </c>
      <c r="B299" s="1" t="s">
        <v>604</v>
      </c>
      <c r="C299" s="1" t="s">
        <v>613</v>
      </c>
      <c r="D299" s="1" t="s">
        <v>603</v>
      </c>
      <c r="E299" s="1" t="s">
        <v>16</v>
      </c>
      <c r="F299" s="1" t="s">
        <v>605</v>
      </c>
      <c r="G299" s="6" t="s">
        <v>7</v>
      </c>
      <c r="H299" s="1">
        <v>1097664</v>
      </c>
      <c r="I299" s="2">
        <v>43152</v>
      </c>
      <c r="J299" s="3">
        <v>24999</v>
      </c>
    </row>
    <row r="300" spans="1:10" x14ac:dyDescent="0.25">
      <c r="A300" s="5" t="s">
        <v>1286</v>
      </c>
      <c r="B300" s="1"/>
      <c r="C300" s="1"/>
      <c r="D300" s="1"/>
      <c r="E300" s="1"/>
      <c r="F300" s="1"/>
      <c r="G300" s="6"/>
      <c r="H300" s="1"/>
      <c r="I300" s="2"/>
      <c r="J300" s="3">
        <v>24999</v>
      </c>
    </row>
    <row r="301" spans="1:10" x14ac:dyDescent="0.25">
      <c r="A301" s="1">
        <v>309332</v>
      </c>
      <c r="B301" s="1" t="s">
        <v>397</v>
      </c>
      <c r="C301" s="1" t="s">
        <v>435</v>
      </c>
      <c r="D301" s="1" t="s">
        <v>396</v>
      </c>
      <c r="E301" s="1" t="s">
        <v>16</v>
      </c>
      <c r="F301" s="1" t="s">
        <v>375</v>
      </c>
      <c r="G301" s="6" t="s">
        <v>7</v>
      </c>
      <c r="H301" s="1">
        <v>1097646</v>
      </c>
      <c r="I301" s="2">
        <v>43151</v>
      </c>
      <c r="J301" s="3">
        <v>3198.4</v>
      </c>
    </row>
    <row r="302" spans="1:10" x14ac:dyDescent="0.25">
      <c r="A302" s="5" t="s">
        <v>1287</v>
      </c>
      <c r="B302" s="1"/>
      <c r="C302" s="1"/>
      <c r="D302" s="1"/>
      <c r="E302" s="1"/>
      <c r="F302" s="1"/>
      <c r="G302" s="6"/>
      <c r="H302" s="1"/>
      <c r="I302" s="2"/>
      <c r="J302" s="3">
        <v>3198.4</v>
      </c>
    </row>
    <row r="303" spans="1:10" x14ac:dyDescent="0.25">
      <c r="A303" s="1">
        <v>309333</v>
      </c>
      <c r="B303" s="1" t="s">
        <v>388</v>
      </c>
      <c r="C303" s="1" t="s">
        <v>433</v>
      </c>
      <c r="D303" s="1" t="s">
        <v>387</v>
      </c>
      <c r="E303" s="1" t="s">
        <v>16</v>
      </c>
      <c r="F303" s="1" t="s">
        <v>389</v>
      </c>
      <c r="G303" s="6" t="s">
        <v>7</v>
      </c>
      <c r="H303" s="1">
        <v>1097642</v>
      </c>
      <c r="I303" s="2">
        <v>43151</v>
      </c>
      <c r="J303" s="3">
        <v>4796.63</v>
      </c>
    </row>
    <row r="304" spans="1:10" x14ac:dyDescent="0.25">
      <c r="A304" s="1">
        <v>309333</v>
      </c>
      <c r="B304" s="1" t="s">
        <v>388</v>
      </c>
      <c r="C304" s="1" t="s">
        <v>433</v>
      </c>
      <c r="D304" s="1" t="s">
        <v>392</v>
      </c>
      <c r="E304" s="1" t="s">
        <v>16</v>
      </c>
      <c r="F304" s="1" t="s">
        <v>393</v>
      </c>
      <c r="G304" s="6" t="s">
        <v>7</v>
      </c>
      <c r="H304" s="1">
        <v>1097644</v>
      </c>
      <c r="I304" s="2">
        <v>43151</v>
      </c>
      <c r="J304" s="3">
        <v>3677.49</v>
      </c>
    </row>
    <row r="305" spans="1:10" x14ac:dyDescent="0.25">
      <c r="A305" s="5" t="s">
        <v>1288</v>
      </c>
      <c r="B305" s="1"/>
      <c r="C305" s="1"/>
      <c r="D305" s="1"/>
      <c r="E305" s="1"/>
      <c r="F305" s="1"/>
      <c r="G305" s="6"/>
      <c r="H305" s="1"/>
      <c r="I305" s="2"/>
      <c r="J305" s="3">
        <v>8474.119999999999</v>
      </c>
    </row>
    <row r="306" spans="1:10" x14ac:dyDescent="0.25">
      <c r="A306" s="1">
        <v>309343</v>
      </c>
      <c r="B306" s="1" t="s">
        <v>923</v>
      </c>
      <c r="C306" s="1" t="s">
        <v>990</v>
      </c>
      <c r="D306" s="1" t="s">
        <v>922</v>
      </c>
      <c r="E306" s="1" t="s">
        <v>16</v>
      </c>
      <c r="F306" s="1" t="s">
        <v>924</v>
      </c>
      <c r="G306" s="6" t="s">
        <v>7</v>
      </c>
      <c r="H306" s="1">
        <v>1097693</v>
      </c>
      <c r="I306" s="2">
        <v>43158</v>
      </c>
      <c r="J306" s="3">
        <v>5426.99</v>
      </c>
    </row>
    <row r="307" spans="1:10" x14ac:dyDescent="0.25">
      <c r="A307" s="5" t="s">
        <v>1289</v>
      </c>
      <c r="B307" s="1"/>
      <c r="C307" s="1"/>
      <c r="D307" s="1"/>
      <c r="E307" s="1"/>
      <c r="F307" s="1"/>
      <c r="G307" s="6"/>
      <c r="H307" s="1"/>
      <c r="I307" s="2"/>
      <c r="J307" s="3">
        <v>5426.99</v>
      </c>
    </row>
    <row r="308" spans="1:10" x14ac:dyDescent="0.25">
      <c r="A308" s="1">
        <v>309344</v>
      </c>
      <c r="B308" s="1" t="s">
        <v>653</v>
      </c>
      <c r="C308" s="1" t="s">
        <v>731</v>
      </c>
      <c r="D308" s="1" t="s">
        <v>1106</v>
      </c>
      <c r="E308" s="1" t="s">
        <v>16</v>
      </c>
      <c r="F308" s="1" t="s">
        <v>1107</v>
      </c>
      <c r="G308" s="6" t="s">
        <v>7</v>
      </c>
      <c r="H308" s="1">
        <v>1097732</v>
      </c>
      <c r="I308" s="2">
        <v>43159</v>
      </c>
      <c r="J308" s="3">
        <v>2409.36</v>
      </c>
    </row>
    <row r="309" spans="1:10" x14ac:dyDescent="0.25">
      <c r="A309" s="5" t="s">
        <v>1290</v>
      </c>
      <c r="B309" s="1"/>
      <c r="C309" s="1"/>
      <c r="D309" s="1"/>
      <c r="E309" s="1"/>
      <c r="F309" s="1"/>
      <c r="G309" s="6"/>
      <c r="H309" s="1"/>
      <c r="I309" s="2"/>
      <c r="J309" s="3">
        <v>2409.36</v>
      </c>
    </row>
    <row r="310" spans="1:10" x14ac:dyDescent="0.25">
      <c r="A310" s="1">
        <v>310309</v>
      </c>
      <c r="B310" s="1" t="s">
        <v>413</v>
      </c>
      <c r="C310" s="1" t="s">
        <v>438</v>
      </c>
      <c r="D310" s="1" t="s">
        <v>591</v>
      </c>
      <c r="E310" s="1" t="s">
        <v>16</v>
      </c>
      <c r="F310" s="1" t="s">
        <v>592</v>
      </c>
      <c r="G310" s="6" t="s">
        <v>7</v>
      </c>
      <c r="H310" s="1">
        <v>1097659</v>
      </c>
      <c r="I310" s="2">
        <v>43152</v>
      </c>
      <c r="J310" s="3">
        <v>49938.87</v>
      </c>
    </row>
    <row r="311" spans="1:10" x14ac:dyDescent="0.25">
      <c r="A311" s="1">
        <v>310309</v>
      </c>
      <c r="B311" s="1" t="s">
        <v>413</v>
      </c>
      <c r="C311" s="1" t="s">
        <v>438</v>
      </c>
      <c r="D311" s="1" t="s">
        <v>601</v>
      </c>
      <c r="E311" s="1" t="s">
        <v>16</v>
      </c>
      <c r="F311" s="1" t="s">
        <v>602</v>
      </c>
      <c r="G311" s="6" t="s">
        <v>7</v>
      </c>
      <c r="H311" s="1">
        <v>1097663</v>
      </c>
      <c r="I311" s="2">
        <v>43152</v>
      </c>
      <c r="J311" s="3">
        <v>14597.1</v>
      </c>
    </row>
    <row r="312" spans="1:10" x14ac:dyDescent="0.25">
      <c r="A312" s="1">
        <v>310309</v>
      </c>
      <c r="B312" s="1" t="s">
        <v>413</v>
      </c>
      <c r="C312" s="1" t="s">
        <v>438</v>
      </c>
      <c r="D312" s="1" t="s">
        <v>609</v>
      </c>
      <c r="E312" s="1" t="s">
        <v>16</v>
      </c>
      <c r="F312" s="1" t="s">
        <v>610</v>
      </c>
      <c r="G312" s="6" t="s">
        <v>7</v>
      </c>
      <c r="H312" s="1">
        <v>1097666</v>
      </c>
      <c r="I312" s="2">
        <v>43152</v>
      </c>
      <c r="J312" s="3">
        <v>49836.98</v>
      </c>
    </row>
    <row r="313" spans="1:10" x14ac:dyDescent="0.25">
      <c r="A313" s="1">
        <v>310309</v>
      </c>
      <c r="B313" s="1" t="s">
        <v>413</v>
      </c>
      <c r="C313" s="1" t="s">
        <v>438</v>
      </c>
      <c r="D313" s="1" t="s">
        <v>631</v>
      </c>
      <c r="E313" s="1" t="s">
        <v>16</v>
      </c>
      <c r="F313" s="1" t="s">
        <v>632</v>
      </c>
      <c r="G313" s="6" t="s">
        <v>7</v>
      </c>
      <c r="H313" s="1">
        <v>1097668</v>
      </c>
      <c r="I313" s="2">
        <v>43153</v>
      </c>
      <c r="J313" s="3">
        <v>9434.81</v>
      </c>
    </row>
    <row r="314" spans="1:10" x14ac:dyDescent="0.25">
      <c r="A314" s="1">
        <v>310309</v>
      </c>
      <c r="B314" s="1" t="s">
        <v>413</v>
      </c>
      <c r="C314" s="1" t="s">
        <v>438</v>
      </c>
      <c r="D314" s="1" t="s">
        <v>636</v>
      </c>
      <c r="E314" s="1" t="s">
        <v>16</v>
      </c>
      <c r="F314" s="1" t="s">
        <v>637</v>
      </c>
      <c r="G314" s="6" t="s">
        <v>7</v>
      </c>
      <c r="H314" s="1">
        <v>1097670</v>
      </c>
      <c r="I314" s="2">
        <v>43153</v>
      </c>
      <c r="J314" s="3">
        <v>14951.39</v>
      </c>
    </row>
    <row r="315" spans="1:10" x14ac:dyDescent="0.25">
      <c r="A315" s="5" t="s">
        <v>1291</v>
      </c>
      <c r="B315" s="1"/>
      <c r="C315" s="1"/>
      <c r="D315" s="1"/>
      <c r="E315" s="1"/>
      <c r="F315" s="1"/>
      <c r="G315" s="6"/>
      <c r="H315" s="1"/>
      <c r="I315" s="2"/>
      <c r="J315" s="3">
        <v>138759.15000000002</v>
      </c>
    </row>
    <row r="316" spans="1:10" x14ac:dyDescent="0.25">
      <c r="A316" s="1">
        <v>310320</v>
      </c>
      <c r="B316" s="1" t="s">
        <v>380</v>
      </c>
      <c r="C316" s="1" t="s">
        <v>430</v>
      </c>
      <c r="D316" s="1" t="s">
        <v>751</v>
      </c>
      <c r="E316" s="1" t="s">
        <v>16</v>
      </c>
      <c r="F316" s="1" t="s">
        <v>752</v>
      </c>
      <c r="G316" s="6" t="s">
        <v>7</v>
      </c>
      <c r="H316" s="1">
        <v>1097684</v>
      </c>
      <c r="I316" s="2">
        <v>43154</v>
      </c>
      <c r="J316" s="3">
        <v>10735.01</v>
      </c>
    </row>
    <row r="317" spans="1:10" x14ac:dyDescent="0.25">
      <c r="A317" s="1">
        <v>310320</v>
      </c>
      <c r="B317" s="1" t="s">
        <v>380</v>
      </c>
      <c r="C317" s="1" t="s">
        <v>430</v>
      </c>
      <c r="D317" s="1" t="s">
        <v>889</v>
      </c>
      <c r="E317" s="1" t="s">
        <v>16</v>
      </c>
      <c r="F317" s="1" t="s">
        <v>890</v>
      </c>
      <c r="G317" s="6" t="s">
        <v>7</v>
      </c>
      <c r="H317" s="1">
        <v>1097692</v>
      </c>
      <c r="I317" s="2">
        <v>43157</v>
      </c>
      <c r="J317" s="3">
        <v>8209.48</v>
      </c>
    </row>
    <row r="318" spans="1:10" x14ac:dyDescent="0.25">
      <c r="A318" s="5" t="s">
        <v>1292</v>
      </c>
      <c r="B318" s="1"/>
      <c r="C318" s="1"/>
      <c r="D318" s="1"/>
      <c r="E318" s="1"/>
      <c r="F318" s="1"/>
      <c r="G318" s="6"/>
      <c r="H318" s="1"/>
      <c r="I318" s="2"/>
      <c r="J318" s="3">
        <v>18944.489999999998</v>
      </c>
    </row>
    <row r="319" spans="1:10" x14ac:dyDescent="0.25">
      <c r="A319" s="1">
        <v>311557</v>
      </c>
      <c r="B319" s="1" t="s">
        <v>519</v>
      </c>
      <c r="C319" s="1" t="s">
        <v>581</v>
      </c>
      <c r="D319" s="1" t="s">
        <v>518</v>
      </c>
      <c r="E319" s="1" t="s">
        <v>582</v>
      </c>
      <c r="F319" s="1" t="s">
        <v>520</v>
      </c>
      <c r="G319" s="6" t="s">
        <v>9</v>
      </c>
      <c r="H319" s="1">
        <v>1010144</v>
      </c>
      <c r="I319" s="2">
        <v>43151</v>
      </c>
      <c r="J319" s="3">
        <v>1169419.6499999999</v>
      </c>
    </row>
    <row r="320" spans="1:10" x14ac:dyDescent="0.25">
      <c r="A320" s="1">
        <v>311557</v>
      </c>
      <c r="B320" s="1" t="s">
        <v>519</v>
      </c>
      <c r="C320" s="1" t="s">
        <v>581</v>
      </c>
      <c r="D320" s="1" t="s">
        <v>521</v>
      </c>
      <c r="E320" s="1" t="s">
        <v>582</v>
      </c>
      <c r="F320" s="1" t="s">
        <v>522</v>
      </c>
      <c r="G320" s="6" t="s">
        <v>9</v>
      </c>
      <c r="H320" s="1">
        <v>1010144</v>
      </c>
      <c r="I320" s="2">
        <v>43151</v>
      </c>
      <c r="J320" s="3">
        <v>1169419.6499999999</v>
      </c>
    </row>
    <row r="321" spans="1:10" x14ac:dyDescent="0.25">
      <c r="A321" s="5" t="s">
        <v>1293</v>
      </c>
      <c r="B321" s="1"/>
      <c r="C321" s="1"/>
      <c r="D321" s="1"/>
      <c r="E321" s="1"/>
      <c r="F321" s="1"/>
      <c r="G321" s="6"/>
      <c r="H321" s="1"/>
      <c r="I321" s="2"/>
      <c r="J321" s="3">
        <v>2338839.2999999998</v>
      </c>
    </row>
    <row r="322" spans="1:10" x14ac:dyDescent="0.25">
      <c r="A322" s="1">
        <v>317909</v>
      </c>
      <c r="B322" s="1" t="s">
        <v>372</v>
      </c>
      <c r="C322" s="1" t="s">
        <v>428</v>
      </c>
      <c r="D322" s="1" t="s">
        <v>371</v>
      </c>
      <c r="E322" s="1" t="s">
        <v>16</v>
      </c>
      <c r="F322" s="1" t="s">
        <v>373</v>
      </c>
      <c r="G322" s="6" t="s">
        <v>7</v>
      </c>
      <c r="H322" s="1">
        <v>1097636</v>
      </c>
      <c r="I322" s="2">
        <v>43151</v>
      </c>
      <c r="J322" s="3">
        <v>6597.04</v>
      </c>
    </row>
    <row r="323" spans="1:10" x14ac:dyDescent="0.25">
      <c r="A323" s="1">
        <v>317909</v>
      </c>
      <c r="B323" s="1" t="s">
        <v>372</v>
      </c>
      <c r="C323" s="1" t="s">
        <v>428</v>
      </c>
      <c r="D323" s="1" t="s">
        <v>374</v>
      </c>
      <c r="E323" s="1" t="s">
        <v>16</v>
      </c>
      <c r="F323" s="1" t="s">
        <v>375</v>
      </c>
      <c r="G323" s="6" t="s">
        <v>7</v>
      </c>
      <c r="H323" s="1">
        <v>1097637</v>
      </c>
      <c r="I323" s="2">
        <v>43151</v>
      </c>
      <c r="J323" s="3">
        <v>4911.47</v>
      </c>
    </row>
    <row r="324" spans="1:10" x14ac:dyDescent="0.25">
      <c r="A324" s="5" t="s">
        <v>1294</v>
      </c>
      <c r="B324" s="1"/>
      <c r="C324" s="1"/>
      <c r="D324" s="1"/>
      <c r="E324" s="1"/>
      <c r="F324" s="1"/>
      <c r="G324" s="6"/>
      <c r="H324" s="1"/>
      <c r="I324" s="2"/>
      <c r="J324" s="3">
        <v>11508.51</v>
      </c>
    </row>
  </sheetData>
  <sortState ref="A218:J232">
    <sortCondition ref="B218:B232"/>
  </sortState>
  <hyperlinks>
    <hyperlink ref="A1" location="Inicio!B1" tooltip="Inicio" display="TESORERIA MUNICIPAL DE MONTERRE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pane ySplit="6" topLeftCell="A7" activePane="bottomLeft" state="frozen"/>
      <selection pane="bottomLeft" activeCell="A7" sqref="A7"/>
    </sheetView>
  </sheetViews>
  <sheetFormatPr baseColWidth="10" defaultRowHeight="15" x14ac:dyDescent="0.25"/>
  <cols>
    <col min="1" max="1" width="12.140625" customWidth="1"/>
    <col min="2" max="2" width="42.85546875" customWidth="1"/>
    <col min="3" max="3" width="14.5703125" bestFit="1" customWidth="1"/>
    <col min="4" max="4" width="16.85546875" bestFit="1" customWidth="1"/>
    <col min="5" max="5" width="12.42578125" bestFit="1" customWidth="1"/>
    <col min="6" max="6" width="60.7109375" customWidth="1"/>
    <col min="7" max="7" width="5.140625" bestFit="1" customWidth="1"/>
    <col min="8" max="8" width="13.7109375" customWidth="1"/>
    <col min="9" max="9" width="13.85546875" customWidth="1"/>
    <col min="10" max="10" width="13.5703125" customWidth="1"/>
  </cols>
  <sheetData>
    <row r="1" spans="1:10" ht="33.75" x14ac:dyDescent="0.5">
      <c r="A1" s="22" t="s">
        <v>1305</v>
      </c>
    </row>
    <row r="2" spans="1:10" ht="18.75" x14ac:dyDescent="0.3">
      <c r="A2" s="7" t="s">
        <v>1306</v>
      </c>
    </row>
    <row r="3" spans="1:10" ht="15.75" x14ac:dyDescent="0.25">
      <c r="A3" s="8" t="s">
        <v>1312</v>
      </c>
    </row>
    <row r="4" spans="1:10" x14ac:dyDescent="0.25">
      <c r="A4" t="s">
        <v>1309</v>
      </c>
    </row>
    <row r="6" spans="1:10" ht="30" x14ac:dyDescent="0.25">
      <c r="A6" s="23" t="s">
        <v>1</v>
      </c>
      <c r="B6" s="23" t="s">
        <v>2</v>
      </c>
      <c r="C6" s="24" t="s">
        <v>1211</v>
      </c>
      <c r="D6" s="23" t="s">
        <v>0</v>
      </c>
      <c r="E6" s="24" t="s">
        <v>1212</v>
      </c>
      <c r="F6" s="23" t="s">
        <v>3</v>
      </c>
      <c r="G6" s="24" t="s">
        <v>4</v>
      </c>
      <c r="H6" s="24" t="s">
        <v>1213</v>
      </c>
      <c r="I6" s="23" t="s">
        <v>1215</v>
      </c>
      <c r="J6" s="25" t="s">
        <v>5</v>
      </c>
    </row>
    <row r="7" spans="1:10" x14ac:dyDescent="0.25">
      <c r="A7" s="1">
        <v>116423</v>
      </c>
      <c r="B7" s="1" t="s">
        <v>621</v>
      </c>
      <c r="C7" s="1" t="s">
        <v>626</v>
      </c>
      <c r="D7" s="1" t="s">
        <v>620</v>
      </c>
      <c r="E7" s="1" t="s">
        <v>627</v>
      </c>
      <c r="F7" s="1" t="s">
        <v>622</v>
      </c>
      <c r="G7" s="6" t="s">
        <v>9</v>
      </c>
      <c r="H7" s="1">
        <v>1010150</v>
      </c>
      <c r="I7" s="2">
        <v>43152</v>
      </c>
      <c r="J7" s="3">
        <v>90100</v>
      </c>
    </row>
    <row r="8" spans="1:10" x14ac:dyDescent="0.25">
      <c r="A8" s="1">
        <v>116423</v>
      </c>
      <c r="B8" s="1" t="s">
        <v>621</v>
      </c>
      <c r="C8" s="1" t="s">
        <v>626</v>
      </c>
      <c r="D8" s="1" t="s">
        <v>623</v>
      </c>
      <c r="E8" s="1" t="s">
        <v>627</v>
      </c>
      <c r="F8" s="1" t="s">
        <v>622</v>
      </c>
      <c r="G8" s="6" t="s">
        <v>9</v>
      </c>
      <c r="H8" s="1">
        <v>1010150</v>
      </c>
      <c r="I8" s="2">
        <v>43152</v>
      </c>
      <c r="J8" s="3">
        <v>159000</v>
      </c>
    </row>
    <row r="9" spans="1:10" x14ac:dyDescent="0.25">
      <c r="A9" s="5" t="s">
        <v>1295</v>
      </c>
      <c r="B9" s="1"/>
      <c r="C9" s="1"/>
      <c r="D9" s="1"/>
      <c r="E9" s="1"/>
      <c r="F9" s="1"/>
      <c r="G9" s="6"/>
      <c r="H9" s="1"/>
      <c r="I9" s="2"/>
      <c r="J9" s="3">
        <v>249100</v>
      </c>
    </row>
    <row r="10" spans="1:10" x14ac:dyDescent="0.25">
      <c r="A10" s="1">
        <v>116428</v>
      </c>
      <c r="B10" s="1" t="s">
        <v>1131</v>
      </c>
      <c r="C10" s="1" t="s">
        <v>1196</v>
      </c>
      <c r="D10" s="1" t="s">
        <v>1130</v>
      </c>
      <c r="E10" s="1" t="s">
        <v>1197</v>
      </c>
      <c r="F10" s="1" t="s">
        <v>1132</v>
      </c>
      <c r="G10" s="6" t="s">
        <v>9</v>
      </c>
      <c r="H10" s="1">
        <v>1010215</v>
      </c>
      <c r="I10" s="2">
        <v>43159</v>
      </c>
      <c r="J10" s="3">
        <v>646064.22</v>
      </c>
    </row>
    <row r="11" spans="1:10" x14ac:dyDescent="0.25">
      <c r="A11" s="5" t="s">
        <v>1296</v>
      </c>
      <c r="B11" s="1"/>
      <c r="C11" s="1"/>
      <c r="D11" s="1"/>
      <c r="E11" s="1"/>
      <c r="F11" s="1"/>
      <c r="G11" s="6"/>
      <c r="H11" s="1"/>
      <c r="I11" s="2"/>
      <c r="J11" s="3">
        <v>646064.22</v>
      </c>
    </row>
    <row r="12" spans="1:10" x14ac:dyDescent="0.25">
      <c r="A12" s="1">
        <v>116429</v>
      </c>
      <c r="B12" s="1" t="s">
        <v>1128</v>
      </c>
      <c r="C12" s="1" t="s">
        <v>1194</v>
      </c>
      <c r="D12" s="1" t="s">
        <v>1127</v>
      </c>
      <c r="E12" s="1" t="s">
        <v>1195</v>
      </c>
      <c r="F12" s="1" t="s">
        <v>1129</v>
      </c>
      <c r="G12" s="6" t="s">
        <v>9</v>
      </c>
      <c r="H12" s="1">
        <v>1010214</v>
      </c>
      <c r="I12" s="2">
        <v>43159</v>
      </c>
      <c r="J12" s="3">
        <v>727511.41</v>
      </c>
    </row>
    <row r="13" spans="1:10" x14ac:dyDescent="0.25">
      <c r="A13" s="5" t="s">
        <v>1297</v>
      </c>
      <c r="B13" s="1"/>
      <c r="C13" s="1"/>
      <c r="D13" s="1"/>
      <c r="E13" s="1"/>
      <c r="F13" s="1"/>
      <c r="G13" s="6"/>
      <c r="H13" s="1"/>
      <c r="I13" s="2"/>
      <c r="J13" s="3">
        <v>727511.41</v>
      </c>
    </row>
    <row r="14" spans="1:10" x14ac:dyDescent="0.25">
      <c r="A14" s="1">
        <v>116435</v>
      </c>
      <c r="B14" s="1" t="s">
        <v>1134</v>
      </c>
      <c r="C14" s="1" t="s">
        <v>1198</v>
      </c>
      <c r="D14" s="1" t="s">
        <v>1133</v>
      </c>
      <c r="E14" s="1" t="s">
        <v>1199</v>
      </c>
      <c r="F14" s="1" t="s">
        <v>1132</v>
      </c>
      <c r="G14" s="6" t="s">
        <v>9</v>
      </c>
      <c r="H14" s="1">
        <v>1010216</v>
      </c>
      <c r="I14" s="2">
        <v>43159</v>
      </c>
      <c r="J14" s="3">
        <v>2355404.58</v>
      </c>
    </row>
    <row r="15" spans="1:10" x14ac:dyDescent="0.25">
      <c r="A15" s="5" t="s">
        <v>1298</v>
      </c>
      <c r="B15" s="1"/>
      <c r="C15" s="1"/>
      <c r="D15" s="1"/>
      <c r="E15" s="1"/>
      <c r="F15" s="1"/>
      <c r="G15" s="1"/>
      <c r="H15" s="1"/>
      <c r="I15" s="2"/>
      <c r="J15" s="3">
        <v>2355404.58</v>
      </c>
    </row>
  </sheetData>
  <sortState ref="A7:J11">
    <sortCondition ref="A7:A11"/>
    <sortCondition ref="I7:I11"/>
  </sortState>
  <hyperlinks>
    <hyperlink ref="A1" location="Inicio!B1" tooltip="Inicio" display="TESORERIA MUNICIPAL DE MONTERRE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pane ySplit="6" topLeftCell="A7" activePane="bottomLeft" state="frozen"/>
      <selection pane="bottomLeft" activeCell="A7" sqref="A7"/>
    </sheetView>
  </sheetViews>
  <sheetFormatPr baseColWidth="10" defaultRowHeight="15" x14ac:dyDescent="0.25"/>
  <cols>
    <col min="1" max="1" width="12.140625" customWidth="1"/>
    <col min="2" max="2" width="38.7109375" customWidth="1"/>
    <col min="3" max="3" width="18.42578125" customWidth="1"/>
    <col min="4" max="4" width="12.140625" customWidth="1"/>
    <col min="5" max="5" width="13.85546875" customWidth="1"/>
    <col min="6" max="6" width="40.28515625" customWidth="1"/>
    <col min="7" max="7" width="7.42578125" customWidth="1"/>
    <col min="8" max="8" width="12.28515625" customWidth="1"/>
    <col min="9" max="9" width="14.5703125" customWidth="1"/>
    <col min="10" max="10" width="13.140625" customWidth="1"/>
  </cols>
  <sheetData>
    <row r="1" spans="1:10" ht="33.75" x14ac:dyDescent="0.5">
      <c r="A1" s="22" t="s">
        <v>1305</v>
      </c>
    </row>
    <row r="2" spans="1:10" ht="18.75" x14ac:dyDescent="0.3">
      <c r="A2" s="7" t="s">
        <v>1306</v>
      </c>
    </row>
    <row r="3" spans="1:10" ht="15.75" x14ac:dyDescent="0.25">
      <c r="A3" s="8" t="s">
        <v>1312</v>
      </c>
    </row>
    <row r="4" spans="1:10" x14ac:dyDescent="0.25">
      <c r="A4" t="s">
        <v>1310</v>
      </c>
    </row>
    <row r="6" spans="1:10" ht="30" x14ac:dyDescent="0.25">
      <c r="A6" s="23" t="s">
        <v>1</v>
      </c>
      <c r="B6" s="23" t="s">
        <v>2</v>
      </c>
      <c r="C6" s="24" t="s">
        <v>1211</v>
      </c>
      <c r="D6" s="23" t="s">
        <v>0</v>
      </c>
      <c r="E6" s="24" t="s">
        <v>1212</v>
      </c>
      <c r="F6" s="23" t="s">
        <v>3</v>
      </c>
      <c r="G6" s="24" t="s">
        <v>4</v>
      </c>
      <c r="H6" s="24" t="s">
        <v>1213</v>
      </c>
      <c r="I6" s="23" t="s">
        <v>1215</v>
      </c>
      <c r="J6" s="25" t="s">
        <v>5</v>
      </c>
    </row>
    <row r="7" spans="1:10" x14ac:dyDescent="0.25">
      <c r="A7" s="1">
        <v>306944</v>
      </c>
      <c r="B7" s="1" t="s">
        <v>369</v>
      </c>
      <c r="C7" s="1" t="s">
        <v>427</v>
      </c>
      <c r="D7" s="1" t="s">
        <v>368</v>
      </c>
      <c r="E7" s="1" t="s">
        <v>16</v>
      </c>
      <c r="F7" s="1" t="s">
        <v>370</v>
      </c>
      <c r="G7" s="6" t="s">
        <v>7</v>
      </c>
      <c r="H7" s="1">
        <v>1097635</v>
      </c>
      <c r="I7" s="2">
        <v>43151</v>
      </c>
      <c r="J7" s="3">
        <v>10143.15</v>
      </c>
    </row>
    <row r="8" spans="1:10" x14ac:dyDescent="0.25">
      <c r="A8" s="5" t="s">
        <v>1299</v>
      </c>
      <c r="B8" s="1"/>
      <c r="C8" s="1"/>
      <c r="D8" s="1"/>
      <c r="E8" s="1"/>
      <c r="F8" s="1"/>
      <c r="G8" s="6"/>
      <c r="H8" s="1"/>
      <c r="I8" s="2"/>
      <c r="J8" s="3">
        <v>10143.15</v>
      </c>
    </row>
    <row r="9" spans="1:10" x14ac:dyDescent="0.25">
      <c r="A9" s="1">
        <v>308519</v>
      </c>
      <c r="B9" s="1" t="s">
        <v>401</v>
      </c>
      <c r="C9" s="1" t="s">
        <v>436</v>
      </c>
      <c r="D9" s="1" t="s">
        <v>400</v>
      </c>
      <c r="E9" s="1" t="s">
        <v>16</v>
      </c>
      <c r="F9" s="1" t="s">
        <v>402</v>
      </c>
      <c r="G9" s="6" t="s">
        <v>7</v>
      </c>
      <c r="H9" s="1">
        <v>1097648</v>
      </c>
      <c r="I9" s="2">
        <v>43151</v>
      </c>
      <c r="J9" s="3">
        <v>2863.87</v>
      </c>
    </row>
    <row r="10" spans="1:10" x14ac:dyDescent="0.25">
      <c r="A10" s="5" t="s">
        <v>1300</v>
      </c>
      <c r="B10" s="1"/>
      <c r="C10" s="1"/>
      <c r="D10" s="1"/>
      <c r="E10" s="1"/>
      <c r="F10" s="1"/>
      <c r="G10" s="6"/>
      <c r="H10" s="1"/>
      <c r="I10" s="2"/>
      <c r="J10" s="3">
        <v>2863.87</v>
      </c>
    </row>
    <row r="11" spans="1:10" x14ac:dyDescent="0.25">
      <c r="A11" s="1">
        <v>308526</v>
      </c>
      <c r="B11" s="1" t="s">
        <v>366</v>
      </c>
      <c r="C11" s="1" t="s">
        <v>426</v>
      </c>
      <c r="D11" s="1" t="s">
        <v>365</v>
      </c>
      <c r="E11" s="1" t="s">
        <v>16</v>
      </c>
      <c r="F11" s="1" t="s">
        <v>367</v>
      </c>
      <c r="G11" s="6" t="s">
        <v>7</v>
      </c>
      <c r="H11" s="1">
        <v>1097634</v>
      </c>
      <c r="I11" s="2">
        <v>43151</v>
      </c>
      <c r="J11" s="3">
        <v>8331</v>
      </c>
    </row>
    <row r="12" spans="1:10" x14ac:dyDescent="0.25">
      <c r="A12" s="5" t="s">
        <v>1276</v>
      </c>
      <c r="B12" s="1"/>
      <c r="C12" s="1"/>
      <c r="D12" s="1"/>
      <c r="E12" s="1"/>
      <c r="F12" s="1"/>
      <c r="G12" s="6"/>
      <c r="H12" s="1"/>
      <c r="I12" s="2"/>
      <c r="J12" s="3">
        <v>8331</v>
      </c>
    </row>
    <row r="13" spans="1:10" x14ac:dyDescent="0.25">
      <c r="A13" s="1">
        <v>309271</v>
      </c>
      <c r="B13" s="1" t="s">
        <v>377</v>
      </c>
      <c r="C13" s="1" t="s">
        <v>429</v>
      </c>
      <c r="D13" s="1" t="s">
        <v>376</v>
      </c>
      <c r="E13" s="1" t="s">
        <v>16</v>
      </c>
      <c r="F13" s="1" t="s">
        <v>378</v>
      </c>
      <c r="G13" s="6" t="s">
        <v>7</v>
      </c>
      <c r="H13" s="1">
        <v>1097638</v>
      </c>
      <c r="I13" s="2">
        <v>43151</v>
      </c>
      <c r="J13" s="3">
        <v>9694.6200000000008</v>
      </c>
    </row>
    <row r="14" spans="1:10" x14ac:dyDescent="0.25">
      <c r="A14" s="1">
        <v>309271</v>
      </c>
      <c r="B14" s="1" t="s">
        <v>377</v>
      </c>
      <c r="C14" s="1" t="s">
        <v>429</v>
      </c>
      <c r="D14" s="1" t="s">
        <v>403</v>
      </c>
      <c r="E14" s="1" t="s">
        <v>16</v>
      </c>
      <c r="F14" s="1" t="s">
        <v>404</v>
      </c>
      <c r="G14" s="6" t="s">
        <v>7</v>
      </c>
      <c r="H14" s="1">
        <v>1097649</v>
      </c>
      <c r="I14" s="2">
        <v>43151</v>
      </c>
      <c r="J14" s="3">
        <v>18598.91</v>
      </c>
    </row>
    <row r="15" spans="1:10" x14ac:dyDescent="0.25">
      <c r="A15" s="5" t="s">
        <v>1301</v>
      </c>
      <c r="B15" s="1"/>
      <c r="C15" s="1"/>
      <c r="D15" s="1"/>
      <c r="E15" s="1"/>
      <c r="F15" s="1"/>
      <c r="G15" s="6"/>
      <c r="H15" s="1"/>
      <c r="I15" s="2"/>
      <c r="J15" s="3">
        <v>28293.53</v>
      </c>
    </row>
    <row r="16" spans="1:10" x14ac:dyDescent="0.25">
      <c r="A16" s="1">
        <v>309277</v>
      </c>
      <c r="B16" s="1" t="s">
        <v>406</v>
      </c>
      <c r="C16" s="1" t="s">
        <v>437</v>
      </c>
      <c r="D16" s="1" t="s">
        <v>405</v>
      </c>
      <c r="E16" s="1" t="s">
        <v>16</v>
      </c>
      <c r="F16" s="1" t="s">
        <v>407</v>
      </c>
      <c r="G16" s="6" t="s">
        <v>7</v>
      </c>
      <c r="H16" s="1">
        <v>1097650</v>
      </c>
      <c r="I16" s="2">
        <v>43151</v>
      </c>
      <c r="J16" s="3">
        <v>4826.4799999999996</v>
      </c>
    </row>
    <row r="17" spans="1:10" x14ac:dyDescent="0.25">
      <c r="A17" s="5" t="s">
        <v>1302</v>
      </c>
      <c r="B17" s="1"/>
      <c r="C17" s="1"/>
      <c r="D17" s="1"/>
      <c r="E17" s="1"/>
      <c r="F17" s="1"/>
      <c r="G17" s="6"/>
      <c r="H17" s="1"/>
      <c r="I17" s="2"/>
      <c r="J17" s="3">
        <v>4826.4799999999996</v>
      </c>
    </row>
    <row r="18" spans="1:10" x14ac:dyDescent="0.25">
      <c r="A18" s="1">
        <v>309344</v>
      </c>
      <c r="B18" s="1" t="s">
        <v>653</v>
      </c>
      <c r="C18" s="1" t="s">
        <v>731</v>
      </c>
      <c r="D18" s="1" t="s">
        <v>652</v>
      </c>
      <c r="E18" s="1" t="s">
        <v>16</v>
      </c>
      <c r="F18" s="1" t="s">
        <v>654</v>
      </c>
      <c r="G18" s="6" t="s">
        <v>7</v>
      </c>
      <c r="H18" s="1">
        <v>1097677</v>
      </c>
      <c r="I18" s="2">
        <v>43153</v>
      </c>
      <c r="J18" s="3">
        <v>5743.97</v>
      </c>
    </row>
    <row r="19" spans="1:10" x14ac:dyDescent="0.25">
      <c r="A19" s="5" t="s">
        <v>1290</v>
      </c>
      <c r="B19" s="1"/>
      <c r="C19" s="1"/>
      <c r="D19" s="1"/>
      <c r="E19" s="1"/>
      <c r="F19" s="1"/>
      <c r="G19" s="6"/>
      <c r="H19" s="1"/>
      <c r="I19" s="2"/>
      <c r="J19" s="3">
        <v>5743.97</v>
      </c>
    </row>
    <row r="20" spans="1:10" x14ac:dyDescent="0.25">
      <c r="A20" s="1">
        <v>310309</v>
      </c>
      <c r="B20" s="1" t="s">
        <v>413</v>
      </c>
      <c r="C20" s="1" t="s">
        <v>438</v>
      </c>
      <c r="D20" s="1" t="s">
        <v>412</v>
      </c>
      <c r="E20" s="1" t="s">
        <v>16</v>
      </c>
      <c r="F20" s="1" t="s">
        <v>414</v>
      </c>
      <c r="G20" s="6" t="s">
        <v>7</v>
      </c>
      <c r="H20" s="1">
        <v>1097653</v>
      </c>
      <c r="I20" s="2">
        <v>43151</v>
      </c>
      <c r="J20" s="3">
        <v>12037.02</v>
      </c>
    </row>
    <row r="21" spans="1:10" x14ac:dyDescent="0.25">
      <c r="A21" s="5" t="s">
        <v>1291</v>
      </c>
      <c r="B21" s="1"/>
      <c r="C21" s="1"/>
      <c r="D21" s="1"/>
      <c r="E21" s="1"/>
      <c r="F21" s="1"/>
      <c r="G21" s="6"/>
      <c r="H21" s="1"/>
      <c r="I21" s="2"/>
      <c r="J21" s="3">
        <v>12037.02</v>
      </c>
    </row>
    <row r="22" spans="1:10" x14ac:dyDescent="0.25">
      <c r="A22" s="1">
        <v>310320</v>
      </c>
      <c r="B22" s="1" t="s">
        <v>380</v>
      </c>
      <c r="C22" s="1" t="s">
        <v>430</v>
      </c>
      <c r="D22" s="1" t="s">
        <v>379</v>
      </c>
      <c r="E22" s="1" t="s">
        <v>16</v>
      </c>
      <c r="F22" s="1" t="s">
        <v>381</v>
      </c>
      <c r="G22" s="6" t="s">
        <v>7</v>
      </c>
      <c r="H22" s="1">
        <v>1097639</v>
      </c>
      <c r="I22" s="2">
        <v>43151</v>
      </c>
      <c r="J22" s="3">
        <v>18537.400000000001</v>
      </c>
    </row>
    <row r="23" spans="1:10" x14ac:dyDescent="0.25">
      <c r="A23" s="1">
        <v>310320</v>
      </c>
      <c r="B23" s="1" t="s">
        <v>380</v>
      </c>
      <c r="C23" s="1" t="s">
        <v>430</v>
      </c>
      <c r="D23" s="1" t="s">
        <v>408</v>
      </c>
      <c r="E23" s="1" t="s">
        <v>16</v>
      </c>
      <c r="F23" s="1" t="s">
        <v>409</v>
      </c>
      <c r="G23" s="6" t="s">
        <v>7</v>
      </c>
      <c r="H23" s="1">
        <v>1097651</v>
      </c>
      <c r="I23" s="2">
        <v>43151</v>
      </c>
      <c r="J23" s="3">
        <v>77550.320000000007</v>
      </c>
    </row>
    <row r="24" spans="1:10" x14ac:dyDescent="0.25">
      <c r="A24" s="1">
        <v>310320</v>
      </c>
      <c r="B24" s="1" t="s">
        <v>380</v>
      </c>
      <c r="C24" s="1" t="s">
        <v>430</v>
      </c>
      <c r="D24" s="1" t="s">
        <v>410</v>
      </c>
      <c r="E24" s="1" t="s">
        <v>16</v>
      </c>
      <c r="F24" s="1" t="s">
        <v>411</v>
      </c>
      <c r="G24" s="6" t="s">
        <v>7</v>
      </c>
      <c r="H24" s="1">
        <v>1097652</v>
      </c>
      <c r="I24" s="2">
        <v>43151</v>
      </c>
      <c r="J24" s="3">
        <v>59309.91</v>
      </c>
    </row>
    <row r="25" spans="1:10" x14ac:dyDescent="0.25">
      <c r="A25" s="1">
        <v>310320</v>
      </c>
      <c r="B25" s="1" t="s">
        <v>380</v>
      </c>
      <c r="C25" s="1" t="s">
        <v>430</v>
      </c>
      <c r="D25" s="1" t="s">
        <v>640</v>
      </c>
      <c r="E25" s="1" t="s">
        <v>16</v>
      </c>
      <c r="F25" s="1" t="s">
        <v>641</v>
      </c>
      <c r="G25" s="6" t="s">
        <v>7</v>
      </c>
      <c r="H25" s="1">
        <v>1097672</v>
      </c>
      <c r="I25" s="2">
        <v>43153</v>
      </c>
      <c r="J25" s="3">
        <v>16569.64</v>
      </c>
    </row>
    <row r="26" spans="1:10" x14ac:dyDescent="0.25">
      <c r="A26" s="1">
        <v>310320</v>
      </c>
      <c r="B26" s="1" t="s">
        <v>380</v>
      </c>
      <c r="C26" s="1" t="s">
        <v>430</v>
      </c>
      <c r="D26" s="1" t="s">
        <v>655</v>
      </c>
      <c r="E26" s="1" t="s">
        <v>16</v>
      </c>
      <c r="F26" s="1" t="s">
        <v>656</v>
      </c>
      <c r="G26" s="6" t="s">
        <v>7</v>
      </c>
      <c r="H26" s="1">
        <v>1097678</v>
      </c>
      <c r="I26" s="2">
        <v>43153</v>
      </c>
      <c r="J26" s="3">
        <v>71311.67</v>
      </c>
    </row>
    <row r="27" spans="1:10" x14ac:dyDescent="0.25">
      <c r="A27" s="1">
        <v>310320</v>
      </c>
      <c r="B27" s="1" t="s">
        <v>380</v>
      </c>
      <c r="C27" s="1" t="s">
        <v>430</v>
      </c>
      <c r="D27" s="1" t="s">
        <v>657</v>
      </c>
      <c r="E27" s="1" t="s">
        <v>16</v>
      </c>
      <c r="F27" s="1" t="s">
        <v>658</v>
      </c>
      <c r="G27" s="6" t="s">
        <v>7</v>
      </c>
      <c r="H27" s="1">
        <v>1097679</v>
      </c>
      <c r="I27" s="2">
        <v>43153</v>
      </c>
      <c r="J27" s="3">
        <v>3384.99</v>
      </c>
    </row>
    <row r="28" spans="1:10" x14ac:dyDescent="0.25">
      <c r="A28" s="1">
        <v>310320</v>
      </c>
      <c r="B28" s="1" t="s">
        <v>380</v>
      </c>
      <c r="C28" s="1" t="s">
        <v>430</v>
      </c>
      <c r="D28" s="1" t="s">
        <v>887</v>
      </c>
      <c r="E28" s="1" t="s">
        <v>16</v>
      </c>
      <c r="F28" s="1" t="s">
        <v>888</v>
      </c>
      <c r="G28" s="6" t="s">
        <v>7</v>
      </c>
      <c r="H28" s="1">
        <v>1097691</v>
      </c>
      <c r="I28" s="2">
        <v>43157</v>
      </c>
      <c r="J28" s="3">
        <v>17543</v>
      </c>
    </row>
    <row r="29" spans="1:10" x14ac:dyDescent="0.25">
      <c r="A29" s="5" t="s">
        <v>1292</v>
      </c>
      <c r="B29" s="1"/>
      <c r="C29" s="1"/>
      <c r="D29" s="1"/>
      <c r="E29" s="1"/>
      <c r="F29" s="1"/>
      <c r="G29" s="1"/>
      <c r="H29" s="1"/>
      <c r="I29" s="2"/>
      <c r="J29" s="3">
        <v>264206.93</v>
      </c>
    </row>
  </sheetData>
  <sortState ref="A7:J21">
    <sortCondition ref="A7:A21"/>
    <sortCondition ref="I7:I21"/>
  </sortState>
  <hyperlinks>
    <hyperlink ref="A1" location="Inicio!B1" tooltip="Inicio" display="TESORERIA MUNICIPAL DE MONTERRE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pane ySplit="6" topLeftCell="A7" activePane="bottomLeft" state="frozen"/>
      <selection pane="bottomLeft"/>
    </sheetView>
  </sheetViews>
  <sheetFormatPr baseColWidth="10" defaultRowHeight="15" x14ac:dyDescent="0.25"/>
  <cols>
    <col min="1" max="1" width="13" customWidth="1"/>
    <col min="2" max="2" width="43.7109375" customWidth="1"/>
    <col min="3" max="3" width="17.42578125" customWidth="1"/>
    <col min="4" max="4" width="20" customWidth="1"/>
    <col min="5" max="5" width="14" customWidth="1"/>
    <col min="6" max="6" width="50" customWidth="1"/>
    <col min="7" max="7" width="7.28515625" customWidth="1"/>
    <col min="8" max="8" width="11.85546875" customWidth="1"/>
    <col min="9" max="9" width="13" customWidth="1"/>
    <col min="10" max="10" width="14.7109375" customWidth="1"/>
  </cols>
  <sheetData>
    <row r="1" spans="1:10" ht="33.75" x14ac:dyDescent="0.5">
      <c r="A1" s="22" t="s">
        <v>1305</v>
      </c>
    </row>
    <row r="2" spans="1:10" ht="18.75" x14ac:dyDescent="0.3">
      <c r="A2" s="7" t="s">
        <v>1306</v>
      </c>
    </row>
    <row r="3" spans="1:10" ht="15.75" x14ac:dyDescent="0.25">
      <c r="A3" s="8" t="s">
        <v>1312</v>
      </c>
    </row>
    <row r="4" spans="1:10" x14ac:dyDescent="0.25">
      <c r="A4" t="s">
        <v>1311</v>
      </c>
    </row>
    <row r="6" spans="1:10" ht="30" x14ac:dyDescent="0.25">
      <c r="A6" s="23" t="s">
        <v>1</v>
      </c>
      <c r="B6" s="23" t="s">
        <v>2</v>
      </c>
      <c r="C6" s="24" t="s">
        <v>1211</v>
      </c>
      <c r="D6" s="23" t="s">
        <v>0</v>
      </c>
      <c r="E6" s="24" t="s">
        <v>1212</v>
      </c>
      <c r="F6" s="23" t="s">
        <v>3</v>
      </c>
      <c r="G6" s="24" t="s">
        <v>4</v>
      </c>
      <c r="H6" s="24" t="s">
        <v>1213</v>
      </c>
      <c r="I6" s="23" t="s">
        <v>1215</v>
      </c>
      <c r="J6" s="25" t="s">
        <v>5</v>
      </c>
    </row>
    <row r="7" spans="1:10" x14ac:dyDescent="0.25">
      <c r="A7" s="1">
        <v>203013</v>
      </c>
      <c r="B7" s="1" t="s">
        <v>43</v>
      </c>
      <c r="C7" s="1" t="s">
        <v>58</v>
      </c>
      <c r="D7" s="1" t="s">
        <v>42</v>
      </c>
      <c r="E7" s="1" t="s">
        <v>16</v>
      </c>
      <c r="F7" s="1" t="s">
        <v>44</v>
      </c>
      <c r="G7" s="6" t="s">
        <v>7</v>
      </c>
      <c r="H7" s="1">
        <v>1097611</v>
      </c>
      <c r="I7" s="2">
        <v>43144</v>
      </c>
      <c r="J7" s="3">
        <v>15070.31</v>
      </c>
    </row>
    <row r="8" spans="1:10" x14ac:dyDescent="0.25">
      <c r="A8" s="1">
        <v>203013</v>
      </c>
      <c r="B8" s="1" t="s">
        <v>203</v>
      </c>
      <c r="C8" s="1" t="s">
        <v>232</v>
      </c>
      <c r="D8" s="1" t="s">
        <v>202</v>
      </c>
      <c r="E8" s="1" t="s">
        <v>16</v>
      </c>
      <c r="F8" s="1" t="s">
        <v>204</v>
      </c>
      <c r="G8" s="6" t="s">
        <v>7</v>
      </c>
      <c r="H8" s="1">
        <v>1097623</v>
      </c>
      <c r="I8" s="2">
        <v>43147</v>
      </c>
      <c r="J8" s="3">
        <v>7933.39</v>
      </c>
    </row>
    <row r="9" spans="1:10" x14ac:dyDescent="0.25">
      <c r="A9" s="1">
        <v>203013</v>
      </c>
      <c r="B9" s="1" t="s">
        <v>754</v>
      </c>
      <c r="C9" s="1" t="s">
        <v>764</v>
      </c>
      <c r="D9" s="1" t="s">
        <v>753</v>
      </c>
      <c r="E9" s="1" t="s">
        <v>16</v>
      </c>
      <c r="F9" s="1" t="s">
        <v>755</v>
      </c>
      <c r="G9" s="6" t="s">
        <v>7</v>
      </c>
      <c r="H9" s="1">
        <v>1097685</v>
      </c>
      <c r="I9" s="2">
        <v>43154</v>
      </c>
      <c r="J9" s="3">
        <v>13462.38</v>
      </c>
    </row>
    <row r="10" spans="1:10" x14ac:dyDescent="0.25">
      <c r="A10" s="1">
        <v>203013</v>
      </c>
      <c r="B10" s="1" t="s">
        <v>977</v>
      </c>
      <c r="C10" s="1" t="s">
        <v>1008</v>
      </c>
      <c r="D10" s="1" t="s">
        <v>976</v>
      </c>
      <c r="E10" s="1" t="s">
        <v>16</v>
      </c>
      <c r="F10" s="1" t="s">
        <v>978</v>
      </c>
      <c r="G10" s="6" t="s">
        <v>7</v>
      </c>
      <c r="H10" s="1">
        <v>1097711</v>
      </c>
      <c r="I10" s="2">
        <v>43158</v>
      </c>
      <c r="J10" s="3">
        <v>49682.86</v>
      </c>
    </row>
    <row r="11" spans="1:10" x14ac:dyDescent="0.25">
      <c r="A11" s="1">
        <v>203013</v>
      </c>
      <c r="B11" s="1" t="s">
        <v>757</v>
      </c>
      <c r="C11" s="1" t="s">
        <v>765</v>
      </c>
      <c r="D11" s="1" t="s">
        <v>756</v>
      </c>
      <c r="E11" s="1" t="s">
        <v>16</v>
      </c>
      <c r="F11" s="1" t="s">
        <v>758</v>
      </c>
      <c r="G11" s="6" t="s">
        <v>7</v>
      </c>
      <c r="H11" s="1">
        <v>1097686</v>
      </c>
      <c r="I11" s="2">
        <v>43154</v>
      </c>
      <c r="J11" s="3">
        <v>39017.86</v>
      </c>
    </row>
    <row r="12" spans="1:10" x14ac:dyDescent="0.25">
      <c r="A12" s="1">
        <v>203013</v>
      </c>
      <c r="B12" s="1" t="s">
        <v>46</v>
      </c>
      <c r="C12" s="1" t="s">
        <v>59</v>
      </c>
      <c r="D12" s="1" t="s">
        <v>45</v>
      </c>
      <c r="E12" s="1" t="s">
        <v>16</v>
      </c>
      <c r="F12" s="1" t="s">
        <v>47</v>
      </c>
      <c r="G12" s="6" t="s">
        <v>7</v>
      </c>
      <c r="H12" s="1">
        <v>1097612</v>
      </c>
      <c r="I12" s="2">
        <v>43144</v>
      </c>
      <c r="J12" s="3">
        <v>78366.679999999993</v>
      </c>
    </row>
    <row r="13" spans="1:10" x14ac:dyDescent="0.25">
      <c r="A13" s="1">
        <v>203013</v>
      </c>
      <c r="B13" s="1" t="s">
        <v>49</v>
      </c>
      <c r="C13" s="1" t="s">
        <v>60</v>
      </c>
      <c r="D13" s="1" t="s">
        <v>48</v>
      </c>
      <c r="E13" s="1" t="s">
        <v>16</v>
      </c>
      <c r="F13" s="1" t="s">
        <v>50</v>
      </c>
      <c r="G13" s="6" t="s">
        <v>7</v>
      </c>
      <c r="H13" s="1">
        <v>1097613</v>
      </c>
      <c r="I13" s="2">
        <v>43144</v>
      </c>
      <c r="J13" s="3">
        <v>3445.97</v>
      </c>
    </row>
    <row r="14" spans="1:10" x14ac:dyDescent="0.25">
      <c r="A14" s="1">
        <v>203013</v>
      </c>
      <c r="B14" s="1" t="s">
        <v>206</v>
      </c>
      <c r="C14" s="1" t="s">
        <v>233</v>
      </c>
      <c r="D14" s="1" t="s">
        <v>205</v>
      </c>
      <c r="E14" s="1" t="s">
        <v>16</v>
      </c>
      <c r="F14" s="1" t="s">
        <v>207</v>
      </c>
      <c r="G14" s="6" t="s">
        <v>7</v>
      </c>
      <c r="H14" s="1">
        <v>1097624</v>
      </c>
      <c r="I14" s="2">
        <v>43147</v>
      </c>
      <c r="J14" s="3">
        <v>24941.1</v>
      </c>
    </row>
    <row r="15" spans="1:10" x14ac:dyDescent="0.25">
      <c r="A15" s="1">
        <v>203013</v>
      </c>
      <c r="B15" s="1" t="s">
        <v>177</v>
      </c>
      <c r="C15" s="1" t="s">
        <v>183</v>
      </c>
      <c r="D15" s="1" t="s">
        <v>176</v>
      </c>
      <c r="E15" s="1" t="s">
        <v>16</v>
      </c>
      <c r="F15" s="1" t="s">
        <v>178</v>
      </c>
      <c r="G15" s="6" t="s">
        <v>7</v>
      </c>
      <c r="H15" s="1">
        <v>1097615</v>
      </c>
      <c r="I15" s="2">
        <v>43146</v>
      </c>
      <c r="J15" s="3">
        <v>6212.73</v>
      </c>
    </row>
    <row r="16" spans="1:10" x14ac:dyDescent="0.25">
      <c r="A16" s="1">
        <v>203013</v>
      </c>
      <c r="B16" s="1" t="s">
        <v>209</v>
      </c>
      <c r="C16" s="1" t="s">
        <v>234</v>
      </c>
      <c r="D16" s="1" t="s">
        <v>208</v>
      </c>
      <c r="E16" s="1" t="s">
        <v>16</v>
      </c>
      <c r="F16" s="1" t="s">
        <v>210</v>
      </c>
      <c r="G16" s="6" t="s">
        <v>7</v>
      </c>
      <c r="H16" s="1">
        <v>1097625</v>
      </c>
      <c r="I16" s="2">
        <v>43147</v>
      </c>
      <c r="J16" s="3">
        <v>77394.990000000005</v>
      </c>
    </row>
    <row r="17" spans="1:10" x14ac:dyDescent="0.25">
      <c r="A17" s="1">
        <v>203013</v>
      </c>
      <c r="B17" s="1" t="s">
        <v>212</v>
      </c>
      <c r="C17" s="1" t="s">
        <v>235</v>
      </c>
      <c r="D17" s="1" t="s">
        <v>211</v>
      </c>
      <c r="E17" s="1" t="s">
        <v>16</v>
      </c>
      <c r="F17" s="1" t="s">
        <v>213</v>
      </c>
      <c r="G17" s="6" t="s">
        <v>7</v>
      </c>
      <c r="H17" s="1">
        <v>1097626</v>
      </c>
      <c r="I17" s="2">
        <v>43147</v>
      </c>
      <c r="J17" s="3">
        <v>29037.89</v>
      </c>
    </row>
    <row r="18" spans="1:10" x14ac:dyDescent="0.25">
      <c r="A18" s="1">
        <v>203013</v>
      </c>
      <c r="B18" s="1" t="s">
        <v>215</v>
      </c>
      <c r="C18" s="1" t="s">
        <v>236</v>
      </c>
      <c r="D18" s="1" t="s">
        <v>214</v>
      </c>
      <c r="E18" s="1" t="s">
        <v>16</v>
      </c>
      <c r="F18" s="1" t="s">
        <v>216</v>
      </c>
      <c r="G18" s="6" t="s">
        <v>7</v>
      </c>
      <c r="H18" s="1">
        <v>1097627</v>
      </c>
      <c r="I18" s="2">
        <v>43147</v>
      </c>
      <c r="J18" s="3">
        <v>59963.33</v>
      </c>
    </row>
    <row r="19" spans="1:10" x14ac:dyDescent="0.25">
      <c r="A19" s="1">
        <v>203013</v>
      </c>
      <c r="B19" s="1" t="s">
        <v>1101</v>
      </c>
      <c r="C19" s="1" t="s">
        <v>1125</v>
      </c>
      <c r="D19" s="1" t="s">
        <v>1100</v>
      </c>
      <c r="E19" s="1" t="s">
        <v>16</v>
      </c>
      <c r="F19" s="1" t="s">
        <v>1102</v>
      </c>
      <c r="G19" s="6" t="s">
        <v>7</v>
      </c>
      <c r="H19" s="1">
        <v>1097730</v>
      </c>
      <c r="I19" s="2">
        <v>43159</v>
      </c>
      <c r="J19" s="3">
        <v>16602.52</v>
      </c>
    </row>
    <row r="20" spans="1:10" x14ac:dyDescent="0.25">
      <c r="A20" s="1">
        <v>203013</v>
      </c>
      <c r="B20" s="1" t="s">
        <v>218</v>
      </c>
      <c r="C20" s="1" t="s">
        <v>237</v>
      </c>
      <c r="D20" s="1" t="s">
        <v>217</v>
      </c>
      <c r="E20" s="1" t="s">
        <v>16</v>
      </c>
      <c r="F20" s="1" t="s">
        <v>219</v>
      </c>
      <c r="G20" s="6" t="s">
        <v>7</v>
      </c>
      <c r="H20" s="1">
        <v>1097628</v>
      </c>
      <c r="I20" s="2">
        <v>43147</v>
      </c>
      <c r="J20" s="3">
        <v>46167.56</v>
      </c>
    </row>
    <row r="21" spans="1:10" x14ac:dyDescent="0.25">
      <c r="A21" s="1">
        <v>203013</v>
      </c>
      <c r="B21" s="1" t="s">
        <v>26</v>
      </c>
      <c r="C21" s="1" t="s">
        <v>53</v>
      </c>
      <c r="D21" s="1" t="s">
        <v>25</v>
      </c>
      <c r="E21" s="1" t="s">
        <v>16</v>
      </c>
      <c r="F21" s="1" t="s">
        <v>27</v>
      </c>
      <c r="G21" s="6" t="s">
        <v>7</v>
      </c>
      <c r="H21" s="1">
        <v>1097605</v>
      </c>
      <c r="I21" s="2">
        <v>43144</v>
      </c>
      <c r="J21" s="3">
        <v>76259.08</v>
      </c>
    </row>
    <row r="22" spans="1:10" x14ac:dyDescent="0.25">
      <c r="A22" s="1">
        <v>203013</v>
      </c>
      <c r="B22" s="1" t="s">
        <v>221</v>
      </c>
      <c r="C22" s="1" t="s">
        <v>238</v>
      </c>
      <c r="D22" s="1" t="s">
        <v>220</v>
      </c>
      <c r="E22" s="1" t="s">
        <v>16</v>
      </c>
      <c r="F22" s="1" t="s">
        <v>222</v>
      </c>
      <c r="G22" s="6" t="s">
        <v>7</v>
      </c>
      <c r="H22" s="1">
        <v>1097629</v>
      </c>
      <c r="I22" s="2">
        <v>43147</v>
      </c>
      <c r="J22" s="3">
        <v>17647.080000000002</v>
      </c>
    </row>
    <row r="23" spans="1:10" x14ac:dyDescent="0.25">
      <c r="A23" s="1">
        <v>203013</v>
      </c>
      <c r="B23" s="1" t="s">
        <v>224</v>
      </c>
      <c r="C23" s="1" t="s">
        <v>239</v>
      </c>
      <c r="D23" s="1" t="s">
        <v>223</v>
      </c>
      <c r="E23" s="1" t="s">
        <v>16</v>
      </c>
      <c r="F23" s="1" t="s">
        <v>225</v>
      </c>
      <c r="G23" s="6" t="s">
        <v>7</v>
      </c>
      <c r="H23" s="1">
        <v>1097630</v>
      </c>
      <c r="I23" s="2">
        <v>43147</v>
      </c>
      <c r="J23" s="3">
        <v>29487.64</v>
      </c>
    </row>
    <row r="24" spans="1:10" x14ac:dyDescent="0.25">
      <c r="A24" s="1">
        <v>203013</v>
      </c>
      <c r="B24" s="1" t="s">
        <v>760</v>
      </c>
      <c r="C24" s="1" t="s">
        <v>766</v>
      </c>
      <c r="D24" s="1" t="s">
        <v>759</v>
      </c>
      <c r="E24" s="1" t="s">
        <v>16</v>
      </c>
      <c r="F24" s="1" t="s">
        <v>761</v>
      </c>
      <c r="G24" s="6" t="s">
        <v>7</v>
      </c>
      <c r="H24" s="1">
        <v>1097687</v>
      </c>
      <c r="I24" s="2">
        <v>43154</v>
      </c>
      <c r="J24" s="3">
        <v>9503.23</v>
      </c>
    </row>
    <row r="25" spans="1:10" x14ac:dyDescent="0.25">
      <c r="A25" s="1">
        <v>203013</v>
      </c>
      <c r="B25" s="1" t="s">
        <v>227</v>
      </c>
      <c r="C25" s="1" t="s">
        <v>240</v>
      </c>
      <c r="D25" s="1" t="s">
        <v>226</v>
      </c>
      <c r="E25" s="1" t="s">
        <v>16</v>
      </c>
      <c r="F25" s="1" t="s">
        <v>228</v>
      </c>
      <c r="G25" s="6" t="s">
        <v>7</v>
      </c>
      <c r="H25" s="1">
        <v>1097631</v>
      </c>
      <c r="I25" s="2">
        <v>43147</v>
      </c>
      <c r="J25" s="3">
        <v>38063.919999999998</v>
      </c>
    </row>
    <row r="26" spans="1:10" x14ac:dyDescent="0.25">
      <c r="A26" s="1">
        <v>203013</v>
      </c>
      <c r="B26" s="1" t="s">
        <v>200</v>
      </c>
      <c r="C26" s="1" t="s">
        <v>231</v>
      </c>
      <c r="D26" s="1" t="s">
        <v>199</v>
      </c>
      <c r="E26" s="1" t="s">
        <v>16</v>
      </c>
      <c r="F26" s="1" t="s">
        <v>201</v>
      </c>
      <c r="G26" s="6" t="s">
        <v>7</v>
      </c>
      <c r="H26" s="1">
        <v>1097622</v>
      </c>
      <c r="I26" s="2">
        <v>43147</v>
      </c>
      <c r="J26" s="3">
        <v>10023.219999999999</v>
      </c>
    </row>
    <row r="27" spans="1:10" x14ac:dyDescent="0.25">
      <c r="A27" s="5" t="s">
        <v>1303</v>
      </c>
      <c r="B27" s="1"/>
      <c r="C27" s="1"/>
      <c r="D27" s="1"/>
      <c r="E27" s="1"/>
      <c r="F27" s="1"/>
      <c r="G27" s="6"/>
      <c r="H27" s="1"/>
      <c r="I27" s="2"/>
      <c r="J27" s="3">
        <v>648283.74</v>
      </c>
    </row>
    <row r="28" spans="1:10" x14ac:dyDescent="0.25">
      <c r="A28" s="1">
        <v>203016</v>
      </c>
      <c r="B28" s="1" t="s">
        <v>40</v>
      </c>
      <c r="C28" s="1" t="s">
        <v>57</v>
      </c>
      <c r="D28" s="1" t="s">
        <v>39</v>
      </c>
      <c r="E28" s="1" t="s">
        <v>16</v>
      </c>
      <c r="F28" s="1" t="s">
        <v>41</v>
      </c>
      <c r="G28" s="6" t="s">
        <v>7</v>
      </c>
      <c r="H28" s="1">
        <v>1097610</v>
      </c>
      <c r="I28" s="2">
        <v>43144</v>
      </c>
      <c r="J28" s="3">
        <v>15070.31</v>
      </c>
    </row>
    <row r="29" spans="1:10" x14ac:dyDescent="0.25">
      <c r="A29" s="1">
        <v>203016</v>
      </c>
      <c r="B29" s="1" t="s">
        <v>1062</v>
      </c>
      <c r="C29" s="1" t="s">
        <v>1112</v>
      </c>
      <c r="D29" s="1" t="s">
        <v>1061</v>
      </c>
      <c r="E29" s="1" t="s">
        <v>16</v>
      </c>
      <c r="F29" s="1" t="s">
        <v>1063</v>
      </c>
      <c r="G29" s="6" t="s">
        <v>7</v>
      </c>
      <c r="H29" s="1">
        <v>1097717</v>
      </c>
      <c r="I29" s="2">
        <v>43159</v>
      </c>
      <c r="J29" s="3">
        <v>2652.44</v>
      </c>
    </row>
    <row r="30" spans="1:10" x14ac:dyDescent="0.25">
      <c r="A30" s="1">
        <v>203016</v>
      </c>
      <c r="B30" s="1" t="s">
        <v>980</v>
      </c>
      <c r="C30" s="1" t="s">
        <v>1009</v>
      </c>
      <c r="D30" s="1" t="s">
        <v>979</v>
      </c>
      <c r="E30" s="1" t="s">
        <v>16</v>
      </c>
      <c r="F30" s="1" t="s">
        <v>981</v>
      </c>
      <c r="G30" s="6" t="s">
        <v>7</v>
      </c>
      <c r="H30" s="1">
        <v>1097712</v>
      </c>
      <c r="I30" s="2">
        <v>43158</v>
      </c>
      <c r="J30" s="3">
        <v>2795</v>
      </c>
    </row>
    <row r="31" spans="1:10" x14ac:dyDescent="0.25">
      <c r="A31" s="1">
        <v>203016</v>
      </c>
      <c r="B31" s="1" t="s">
        <v>1065</v>
      </c>
      <c r="C31" s="1" t="s">
        <v>1113</v>
      </c>
      <c r="D31" s="1" t="s">
        <v>1064</v>
      </c>
      <c r="E31" s="1" t="s">
        <v>16</v>
      </c>
      <c r="F31" s="1" t="s">
        <v>1066</v>
      </c>
      <c r="G31" s="6" t="s">
        <v>7</v>
      </c>
      <c r="H31" s="1">
        <v>1097718</v>
      </c>
      <c r="I31" s="2">
        <v>43159</v>
      </c>
      <c r="J31" s="3">
        <v>471.92</v>
      </c>
    </row>
    <row r="32" spans="1:10" x14ac:dyDescent="0.25">
      <c r="A32" s="1">
        <v>203016</v>
      </c>
      <c r="B32" s="1" t="s">
        <v>971</v>
      </c>
      <c r="C32" s="1" t="s">
        <v>1006</v>
      </c>
      <c r="D32" s="1" t="s">
        <v>970</v>
      </c>
      <c r="E32" s="1" t="s">
        <v>16</v>
      </c>
      <c r="F32" s="1" t="s">
        <v>972</v>
      </c>
      <c r="G32" s="6" t="s">
        <v>7</v>
      </c>
      <c r="H32" s="1">
        <v>1097709</v>
      </c>
      <c r="I32" s="2">
        <v>43158</v>
      </c>
      <c r="J32" s="3">
        <v>1325.4</v>
      </c>
    </row>
    <row r="33" spans="1:10" x14ac:dyDescent="0.25">
      <c r="A33" s="1">
        <v>203016</v>
      </c>
      <c r="B33" s="1" t="s">
        <v>1068</v>
      </c>
      <c r="C33" s="1" t="s">
        <v>1114</v>
      </c>
      <c r="D33" s="1" t="s">
        <v>1067</v>
      </c>
      <c r="E33" s="1" t="s">
        <v>16</v>
      </c>
      <c r="F33" s="1" t="s">
        <v>1069</v>
      </c>
      <c r="G33" s="6" t="s">
        <v>7</v>
      </c>
      <c r="H33" s="1">
        <v>1097719</v>
      </c>
      <c r="I33" s="2">
        <v>43159</v>
      </c>
      <c r="J33" s="3">
        <v>3315.54</v>
      </c>
    </row>
    <row r="34" spans="1:10" x14ac:dyDescent="0.25">
      <c r="A34" s="1">
        <v>203016</v>
      </c>
      <c r="B34" s="1" t="s">
        <v>1071</v>
      </c>
      <c r="C34" s="1" t="s">
        <v>1115</v>
      </c>
      <c r="D34" s="1" t="s">
        <v>1070</v>
      </c>
      <c r="E34" s="1" t="s">
        <v>16</v>
      </c>
      <c r="F34" s="1" t="s">
        <v>1072</v>
      </c>
      <c r="G34" s="6" t="s">
        <v>7</v>
      </c>
      <c r="H34" s="1">
        <v>1097720</v>
      </c>
      <c r="I34" s="2">
        <v>43159</v>
      </c>
      <c r="J34" s="3">
        <v>952.44</v>
      </c>
    </row>
    <row r="35" spans="1:10" x14ac:dyDescent="0.25">
      <c r="A35" s="1">
        <v>203016</v>
      </c>
      <c r="B35" s="1" t="s">
        <v>197</v>
      </c>
      <c r="C35" s="1" t="s">
        <v>230</v>
      </c>
      <c r="D35" s="1" t="s">
        <v>196</v>
      </c>
      <c r="E35" s="1" t="s">
        <v>16</v>
      </c>
      <c r="F35" s="1" t="s">
        <v>198</v>
      </c>
      <c r="G35" s="6" t="s">
        <v>7</v>
      </c>
      <c r="H35" s="1">
        <v>1097621</v>
      </c>
      <c r="I35" s="2">
        <v>43147</v>
      </c>
      <c r="J35" s="3">
        <v>10023.219999999999</v>
      </c>
    </row>
    <row r="36" spans="1:10" x14ac:dyDescent="0.25">
      <c r="A36" s="1">
        <v>203016</v>
      </c>
      <c r="B36" s="1" t="s">
        <v>1092</v>
      </c>
      <c r="C36" s="1" t="s">
        <v>1122</v>
      </c>
      <c r="D36" s="1" t="s">
        <v>1091</v>
      </c>
      <c r="E36" s="1" t="s">
        <v>16</v>
      </c>
      <c r="F36" s="1" t="s">
        <v>1093</v>
      </c>
      <c r="G36" s="6" t="s">
        <v>7</v>
      </c>
      <c r="H36" s="1">
        <v>1097727</v>
      </c>
      <c r="I36" s="2">
        <v>43159</v>
      </c>
      <c r="J36" s="3">
        <v>7995</v>
      </c>
    </row>
    <row r="37" spans="1:10" x14ac:dyDescent="0.25">
      <c r="A37" s="1">
        <v>203016</v>
      </c>
      <c r="B37" s="1" t="s">
        <v>1095</v>
      </c>
      <c r="C37" s="1" t="s">
        <v>1123</v>
      </c>
      <c r="D37" s="1" t="s">
        <v>1094</v>
      </c>
      <c r="E37" s="1" t="s">
        <v>16</v>
      </c>
      <c r="F37" s="1" t="s">
        <v>1096</v>
      </c>
      <c r="G37" s="6" t="s">
        <v>7</v>
      </c>
      <c r="H37" s="1">
        <v>1097728</v>
      </c>
      <c r="I37" s="2">
        <v>43159</v>
      </c>
      <c r="J37" s="3">
        <v>7755</v>
      </c>
    </row>
    <row r="38" spans="1:10" x14ac:dyDescent="0.25">
      <c r="A38" s="1">
        <v>203016</v>
      </c>
      <c r="B38" s="1" t="s">
        <v>983</v>
      </c>
      <c r="C38" s="1" t="s">
        <v>1010</v>
      </c>
      <c r="D38" s="1" t="s">
        <v>982</v>
      </c>
      <c r="E38" s="1" t="s">
        <v>16</v>
      </c>
      <c r="F38" s="1" t="s">
        <v>984</v>
      </c>
      <c r="G38" s="6" t="s">
        <v>7</v>
      </c>
      <c r="H38" s="1">
        <v>1097713</v>
      </c>
      <c r="I38" s="2">
        <v>43158</v>
      </c>
      <c r="J38" s="3">
        <v>6445.19</v>
      </c>
    </row>
    <row r="39" spans="1:10" x14ac:dyDescent="0.25">
      <c r="A39" s="1">
        <v>203016</v>
      </c>
      <c r="B39" s="1" t="s">
        <v>1074</v>
      </c>
      <c r="C39" s="1" t="s">
        <v>1116</v>
      </c>
      <c r="D39" s="1" t="s">
        <v>1073</v>
      </c>
      <c r="E39" s="1" t="s">
        <v>16</v>
      </c>
      <c r="F39" s="1" t="s">
        <v>1075</v>
      </c>
      <c r="G39" s="6" t="s">
        <v>7</v>
      </c>
      <c r="H39" s="1">
        <v>1097721</v>
      </c>
      <c r="I39" s="2">
        <v>43159</v>
      </c>
      <c r="J39" s="3">
        <v>1046.69</v>
      </c>
    </row>
    <row r="40" spans="1:10" x14ac:dyDescent="0.25">
      <c r="A40" s="1">
        <v>203016</v>
      </c>
      <c r="B40" s="1" t="s">
        <v>1077</v>
      </c>
      <c r="C40" s="1" t="s">
        <v>1117</v>
      </c>
      <c r="D40" s="1" t="s">
        <v>1076</v>
      </c>
      <c r="E40" s="1" t="s">
        <v>16</v>
      </c>
      <c r="F40" s="1" t="s">
        <v>1078</v>
      </c>
      <c r="G40" s="6" t="s">
        <v>7</v>
      </c>
      <c r="H40" s="1">
        <v>1097722</v>
      </c>
      <c r="I40" s="2">
        <v>43159</v>
      </c>
      <c r="J40" s="3">
        <v>1046.69</v>
      </c>
    </row>
    <row r="41" spans="1:10" x14ac:dyDescent="0.25">
      <c r="A41" s="1">
        <v>203016</v>
      </c>
      <c r="B41" s="1" t="s">
        <v>1080</v>
      </c>
      <c r="C41" s="1" t="s">
        <v>1118</v>
      </c>
      <c r="D41" s="1" t="s">
        <v>1079</v>
      </c>
      <c r="E41" s="1" t="s">
        <v>16</v>
      </c>
      <c r="F41" s="1" t="s">
        <v>1081</v>
      </c>
      <c r="G41" s="6" t="s">
        <v>7</v>
      </c>
      <c r="H41" s="1">
        <v>1097723</v>
      </c>
      <c r="I41" s="2">
        <v>43159</v>
      </c>
      <c r="J41" s="3">
        <v>1046.69</v>
      </c>
    </row>
    <row r="42" spans="1:10" x14ac:dyDescent="0.25">
      <c r="A42" s="1">
        <v>203016</v>
      </c>
      <c r="B42" s="1" t="s">
        <v>1083</v>
      </c>
      <c r="C42" s="1" t="s">
        <v>1119</v>
      </c>
      <c r="D42" s="1" t="s">
        <v>1082</v>
      </c>
      <c r="E42" s="1" t="s">
        <v>16</v>
      </c>
      <c r="F42" s="1" t="s">
        <v>1084</v>
      </c>
      <c r="G42" s="6" t="s">
        <v>7</v>
      </c>
      <c r="H42" s="1">
        <v>1097724</v>
      </c>
      <c r="I42" s="2">
        <v>43159</v>
      </c>
      <c r="J42" s="3">
        <v>1046.69</v>
      </c>
    </row>
    <row r="43" spans="1:10" x14ac:dyDescent="0.25">
      <c r="A43" s="1">
        <v>203016</v>
      </c>
      <c r="B43" s="1" t="s">
        <v>1086</v>
      </c>
      <c r="C43" s="1" t="s">
        <v>1120</v>
      </c>
      <c r="D43" s="1" t="s">
        <v>1085</v>
      </c>
      <c r="E43" s="1" t="s">
        <v>16</v>
      </c>
      <c r="F43" s="1" t="s">
        <v>1087</v>
      </c>
      <c r="G43" s="6" t="s">
        <v>7</v>
      </c>
      <c r="H43" s="1">
        <v>1097725</v>
      </c>
      <c r="I43" s="2">
        <v>43159</v>
      </c>
      <c r="J43" s="3">
        <v>1190.56</v>
      </c>
    </row>
    <row r="44" spans="1:10" x14ac:dyDescent="0.25">
      <c r="A44" s="1">
        <v>203016</v>
      </c>
      <c r="B44" s="1" t="s">
        <v>1089</v>
      </c>
      <c r="C44" s="1" t="s">
        <v>1121</v>
      </c>
      <c r="D44" s="1" t="s">
        <v>1088</v>
      </c>
      <c r="E44" s="1" t="s">
        <v>16</v>
      </c>
      <c r="F44" s="1" t="s">
        <v>1090</v>
      </c>
      <c r="G44" s="6" t="s">
        <v>7</v>
      </c>
      <c r="H44" s="1">
        <v>1097726</v>
      </c>
      <c r="I44" s="2">
        <v>43159</v>
      </c>
      <c r="J44" s="3">
        <v>663.1</v>
      </c>
    </row>
    <row r="45" spans="1:10" x14ac:dyDescent="0.25">
      <c r="A45" s="1">
        <v>203016</v>
      </c>
      <c r="B45" s="1" t="s">
        <v>986</v>
      </c>
      <c r="C45" s="1" t="s">
        <v>1011</v>
      </c>
      <c r="D45" s="1" t="s">
        <v>985</v>
      </c>
      <c r="E45" s="1" t="s">
        <v>16</v>
      </c>
      <c r="F45" s="1" t="s">
        <v>987</v>
      </c>
      <c r="G45" s="6" t="s">
        <v>7</v>
      </c>
      <c r="H45" s="1">
        <v>1097714</v>
      </c>
      <c r="I45" s="2">
        <v>43158</v>
      </c>
      <c r="J45" s="3">
        <v>4719.5200000000004</v>
      </c>
    </row>
    <row r="46" spans="1:10" x14ac:dyDescent="0.25">
      <c r="A46" s="1">
        <v>203016</v>
      </c>
      <c r="B46" s="1" t="s">
        <v>989</v>
      </c>
      <c r="C46" s="1" t="s">
        <v>1012</v>
      </c>
      <c r="D46" s="1" t="s">
        <v>988</v>
      </c>
      <c r="E46" s="1" t="s">
        <v>16</v>
      </c>
      <c r="F46" s="1" t="s">
        <v>981</v>
      </c>
      <c r="G46" s="6" t="s">
        <v>7</v>
      </c>
      <c r="H46" s="1">
        <v>1097715</v>
      </c>
      <c r="I46" s="2">
        <v>43158</v>
      </c>
      <c r="J46" s="3">
        <v>11420.19</v>
      </c>
    </row>
    <row r="47" spans="1:10" x14ac:dyDescent="0.25">
      <c r="A47" s="1">
        <v>203016</v>
      </c>
      <c r="B47" s="1" t="s">
        <v>1098</v>
      </c>
      <c r="C47" s="1" t="s">
        <v>1124</v>
      </c>
      <c r="D47" s="1" t="s">
        <v>1097</v>
      </c>
      <c r="E47" s="1" t="s">
        <v>16</v>
      </c>
      <c r="F47" s="1" t="s">
        <v>1099</v>
      </c>
      <c r="G47" s="6" t="s">
        <v>7</v>
      </c>
      <c r="H47" s="1">
        <v>1097729</v>
      </c>
      <c r="I47" s="2">
        <v>43159</v>
      </c>
      <c r="J47" s="3">
        <v>7995</v>
      </c>
    </row>
    <row r="48" spans="1:10" x14ac:dyDescent="0.25">
      <c r="A48" s="5" t="s">
        <v>1304</v>
      </c>
      <c r="B48" s="1"/>
      <c r="C48" s="1"/>
      <c r="D48" s="1"/>
      <c r="E48" s="1"/>
      <c r="F48" s="1"/>
      <c r="G48" s="6"/>
      <c r="H48" s="1"/>
      <c r="I48" s="2"/>
      <c r="J48" s="3">
        <v>88976.590000000011</v>
      </c>
    </row>
  </sheetData>
  <sortState ref="A7:J46">
    <sortCondition ref="A7:A46"/>
    <sortCondition ref="B7:B46"/>
  </sortState>
  <hyperlinks>
    <hyperlink ref="A1" location="Inicio!B1" tooltip="Inicio" display="TESORERIA MUNICIPAL DE MONTERREY"/>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Inicio</vt:lpstr>
      <vt:lpstr>CONTRAT Y FDOS FED</vt:lpstr>
      <vt:lpstr>GTS VARIOS</vt:lpstr>
      <vt:lpstr>SERV PROF</vt:lpstr>
      <vt:lpstr>GTS REPRESENT</vt:lpstr>
      <vt:lpstr>SERV PERS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Maria Elena Rendon Lopez</cp:lastModifiedBy>
  <dcterms:created xsi:type="dcterms:W3CDTF">2018-02-15T16:35:57Z</dcterms:created>
  <dcterms:modified xsi:type="dcterms:W3CDTF">2018-09-04T15:53:56Z</dcterms:modified>
</cp:coreProperties>
</file>